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 (2)" sheetId="3" r:id="rId1"/>
  </sheets>
  <definedNames>
    <definedName name="_xlnm._FilterDatabase" localSheetId="0" hidden="1">'sheet1 (2)'!$A$2:$R$2</definedName>
    <definedName name="_xlnm.Print_Titles" localSheetId="0">'sheet1 (2)'!$2:$2</definedName>
    <definedName name="_xlnm.Print_Area" localSheetId="0">'sheet1 (2)'!$A$1:$R$32</definedName>
  </definedNames>
  <calcPr calcId="144525"/>
</workbook>
</file>

<file path=xl/sharedStrings.xml><?xml version="1.0" encoding="utf-8"?>
<sst xmlns="http://schemas.openxmlformats.org/spreadsheetml/2006/main" count="291" uniqueCount="115">
  <si>
    <t>曲靖市麒麟区2022年区属事业单位公开遴选工作人员体检、考察结果及拟遴选人员名单</t>
  </si>
  <si>
    <t>序号</t>
  </si>
  <si>
    <t>遴选单位主管部门</t>
  </si>
  <si>
    <t>遴选单位</t>
  </si>
  <si>
    <t>遴选岗位</t>
  </si>
  <si>
    <t>遴选人数</t>
  </si>
  <si>
    <t>准考证号</t>
  </si>
  <si>
    <t>姓名</t>
  </si>
  <si>
    <t>性别</t>
  </si>
  <si>
    <t>笔试原始成绩</t>
  </si>
  <si>
    <t>笔试折合成绩</t>
  </si>
  <si>
    <t>面试原始成绩</t>
  </si>
  <si>
    <t>面试折合成绩</t>
  </si>
  <si>
    <t>考试总成绩</t>
  </si>
  <si>
    <t>总成绩排名</t>
  </si>
  <si>
    <t>体检结果</t>
  </si>
  <si>
    <t>考察结果</t>
  </si>
  <si>
    <t>是否拟遴选</t>
  </si>
  <si>
    <t>备注</t>
  </si>
  <si>
    <t>麒麟区教育体育局</t>
  </si>
  <si>
    <t>麒麟高级中学</t>
  </si>
  <si>
    <t>高中数学</t>
  </si>
  <si>
    <t>jtlx20221201</t>
  </si>
  <si>
    <t>毛雪莲</t>
  </si>
  <si>
    <t>女</t>
  </si>
  <si>
    <t>合格</t>
  </si>
  <si>
    <t>是</t>
  </si>
  <si>
    <t>高中英语</t>
  </si>
  <si>
    <t>jtlx20221302</t>
  </si>
  <si>
    <t>李智</t>
  </si>
  <si>
    <t>麒麟区第一中学</t>
  </si>
  <si>
    <t>高中物理</t>
  </si>
  <si>
    <t>jtlx20221403</t>
  </si>
  <si>
    <t>赵柱春</t>
  </si>
  <si>
    <t>男</t>
  </si>
  <si>
    <t>否</t>
  </si>
  <si>
    <t>自愿放弃遴选资格</t>
  </si>
  <si>
    <t>麒麟区第六中学</t>
  </si>
  <si>
    <t>初中语文</t>
  </si>
  <si>
    <t>jtlx20222102</t>
  </si>
  <si>
    <t>陈琳</t>
  </si>
  <si>
    <t>麒麟区第七中学</t>
  </si>
  <si>
    <t>初中数学</t>
  </si>
  <si>
    <t>jtlx20222201</t>
  </si>
  <si>
    <t>宋汉龙</t>
  </si>
  <si>
    <t>麒麟区第十中学</t>
  </si>
  <si>
    <t>初中英语</t>
  </si>
  <si>
    <t>jtlx20222308</t>
  </si>
  <si>
    <t>朱萍艳</t>
  </si>
  <si>
    <t>麒麟区第四中学</t>
  </si>
  <si>
    <t>jtlx20222314</t>
  </si>
  <si>
    <t>牛芳艳</t>
  </si>
  <si>
    <t>麒麟区第十一中学</t>
  </si>
  <si>
    <t>初中历史</t>
  </si>
  <si>
    <t>jtlx20222504</t>
  </si>
  <si>
    <t>罗蔷维</t>
  </si>
  <si>
    <t>麒麟区北关小学</t>
  </si>
  <si>
    <t>小学语文</t>
  </si>
  <si>
    <t>jtlx20223108</t>
  </si>
  <si>
    <t>周小川</t>
  </si>
  <si>
    <t>jtlx20223116</t>
  </si>
  <si>
    <t>耿丽艳</t>
  </si>
  <si>
    <t>jtlx20223104</t>
  </si>
  <si>
    <t>周慧珍</t>
  </si>
  <si>
    <t>麒麟区北岸小学</t>
  </si>
  <si>
    <t>jtlx20223119</t>
  </si>
  <si>
    <t>邓应芬</t>
  </si>
  <si>
    <t>麒麟区第四中学附属小学</t>
  </si>
  <si>
    <t>jtlx20223121</t>
  </si>
  <si>
    <t>蒋惠平</t>
  </si>
  <si>
    <t>jtlx20223128</t>
  </si>
  <si>
    <t>何雪莹</t>
  </si>
  <si>
    <t>麒麟区新生小学</t>
  </si>
  <si>
    <t>jtlx20223131</t>
  </si>
  <si>
    <t>许丹</t>
  </si>
  <si>
    <t>麒麟区益宁街道中心学校</t>
  </si>
  <si>
    <t>jtlx20223141</t>
  </si>
  <si>
    <t>阮秋月</t>
  </si>
  <si>
    <t>jtlx20223142</t>
  </si>
  <si>
    <t>李坤忆</t>
  </si>
  <si>
    <t>小学数学</t>
  </si>
  <si>
    <t>jtlx20223201</t>
  </si>
  <si>
    <t>张娟</t>
  </si>
  <si>
    <t>jtlx20223203</t>
  </si>
  <si>
    <t>苏左蕊</t>
  </si>
  <si>
    <t>jtlx20223208</t>
  </si>
  <si>
    <t>赵琼芬</t>
  </si>
  <si>
    <t>jtlx20223206</t>
  </si>
  <si>
    <t>高红分</t>
  </si>
  <si>
    <t>延期</t>
  </si>
  <si>
    <t>怀孕延期体检</t>
  </si>
  <si>
    <t>麒麟区阳光小学</t>
  </si>
  <si>
    <t>jtlx20223210</t>
  </si>
  <si>
    <t>太丽萍</t>
  </si>
  <si>
    <t>jtlx20223215</t>
  </si>
  <si>
    <t>李丽</t>
  </si>
  <si>
    <t>jtlx20223216</t>
  </si>
  <si>
    <t>许建英</t>
  </si>
  <si>
    <t>麒麟区卫生健康局</t>
  </si>
  <si>
    <t>麒麟区人民医院</t>
  </si>
  <si>
    <t>临床医生</t>
  </si>
  <si>
    <t>wjlx20220108</t>
  </si>
  <si>
    <t>李  欢</t>
  </si>
  <si>
    <t>wjlx20220124</t>
  </si>
  <si>
    <t>朱玲锐</t>
  </si>
  <si>
    <t>wjlx20220122</t>
  </si>
  <si>
    <t>徐  柳</t>
  </si>
  <si>
    <t>wjlx20220113</t>
  </si>
  <si>
    <t>田小超</t>
  </si>
  <si>
    <t>wjlx20220111</t>
  </si>
  <si>
    <t>许建能</t>
  </si>
  <si>
    <t>麒麟区疾病预防控制中心</t>
  </si>
  <si>
    <t>公卫医生</t>
  </si>
  <si>
    <t>wjlx20220201</t>
  </si>
  <si>
    <t>周东花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</si>
</sst>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仿宋_GBK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color theme="1"/>
      <name val="方正仿宋_GBK"/>
      <charset val="134"/>
    </font>
    <font>
      <b/>
      <sz val="12"/>
      <color indexed="8"/>
      <name val="宋体"/>
      <charset val="134"/>
    </font>
    <font>
      <sz val="12"/>
      <color rgb="FF000000"/>
      <name val="方正仿宋_GBK"/>
      <charset val="134"/>
    </font>
    <font>
      <b/>
      <sz val="12"/>
      <color theme="1"/>
      <name val="宋体"/>
      <charset val="134"/>
      <scheme val="minor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5" fillId="2" borderId="2" xfId="49" applyNumberFormat="1" applyFont="1" applyFill="1" applyBorder="1" applyAlignment="1">
      <alignment horizontal="center" vertical="center" wrapText="1"/>
    </xf>
    <xf numFmtId="177" fontId="7" fillId="2" borderId="2" xfId="50" applyNumberFormat="1" applyFont="1" applyFill="1" applyBorder="1" applyAlignment="1">
      <alignment horizontal="center" vertical="center" wrapText="1"/>
    </xf>
    <xf numFmtId="176" fontId="7" fillId="2" borderId="2" xfId="5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49" applyNumberFormat="1" applyFont="1" applyFill="1" applyBorder="1" applyAlignment="1">
      <alignment horizontal="center" vertical="center" wrapText="1"/>
    </xf>
    <xf numFmtId="176" fontId="5" fillId="2" borderId="2" xfId="5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32"/>
  <sheetViews>
    <sheetView tabSelected="1" workbookViewId="0">
      <selection activeCell="R32" sqref="A1:R32"/>
    </sheetView>
  </sheetViews>
  <sheetFormatPr defaultColWidth="9" defaultRowHeight="13.5"/>
  <cols>
    <col min="1" max="1" width="4.08333333333333" customWidth="1"/>
    <col min="2" max="2" width="18.3416666666667" customWidth="1"/>
    <col min="3" max="3" width="25.45" customWidth="1"/>
    <col min="4" max="4" width="9.75" customWidth="1"/>
    <col min="5" max="5" width="5.125" customWidth="1"/>
    <col min="6" max="6" width="14.8166666666667" customWidth="1"/>
    <col min="7" max="7" width="8.125" customWidth="1"/>
    <col min="8" max="8" width="4.625" customWidth="1"/>
    <col min="9" max="9" width="8.25" customWidth="1"/>
    <col min="10" max="10" width="7.875" customWidth="1"/>
    <col min="11" max="11" width="7.33333333333333" customWidth="1"/>
    <col min="12" max="12" width="7.75" customWidth="1"/>
    <col min="13" max="13" width="8" customWidth="1"/>
    <col min="14" max="14" width="5.7" customWidth="1"/>
    <col min="15" max="15" width="5.85" customWidth="1"/>
    <col min="16" max="16" width="5.375" customWidth="1"/>
    <col min="17" max="17" width="6.5" customWidth="1"/>
    <col min="18" max="18" width="8.08333333333333" customWidth="1"/>
  </cols>
  <sheetData>
    <row r="1" ht="38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42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2" t="s">
        <v>16</v>
      </c>
      <c r="Q2" s="12" t="s">
        <v>17</v>
      </c>
      <c r="R2" s="20" t="s">
        <v>18</v>
      </c>
    </row>
    <row r="3" s="2" customFormat="1" ht="38" customHeight="1" spans="1:18">
      <c r="A3" s="6">
        <v>1</v>
      </c>
      <c r="B3" s="6" t="s">
        <v>19</v>
      </c>
      <c r="C3" s="6" t="s">
        <v>20</v>
      </c>
      <c r="D3" s="6" t="s">
        <v>21</v>
      </c>
      <c r="E3" s="6">
        <v>1</v>
      </c>
      <c r="F3" s="7" t="s">
        <v>22</v>
      </c>
      <c r="G3" s="6" t="s">
        <v>23</v>
      </c>
      <c r="H3" s="6" t="s">
        <v>24</v>
      </c>
      <c r="I3" s="7">
        <v>153</v>
      </c>
      <c r="J3" s="13">
        <f t="shared" ref="J3:J13" si="0">I3*0.25</f>
        <v>38.25</v>
      </c>
      <c r="K3" s="14">
        <v>87.51</v>
      </c>
      <c r="L3" s="14">
        <v>43.755</v>
      </c>
      <c r="M3" s="14">
        <v>82.005</v>
      </c>
      <c r="N3" s="15">
        <v>1</v>
      </c>
      <c r="O3" s="6" t="s">
        <v>25</v>
      </c>
      <c r="P3" s="16" t="s">
        <v>25</v>
      </c>
      <c r="Q3" s="6" t="s">
        <v>26</v>
      </c>
      <c r="R3" s="6"/>
    </row>
    <row r="4" s="2" customFormat="1" ht="38" customHeight="1" spans="1:18">
      <c r="A4" s="6">
        <v>2</v>
      </c>
      <c r="B4" s="6" t="s">
        <v>19</v>
      </c>
      <c r="C4" s="6" t="s">
        <v>20</v>
      </c>
      <c r="D4" s="6" t="s">
        <v>27</v>
      </c>
      <c r="E4" s="6">
        <v>1</v>
      </c>
      <c r="F4" s="7" t="s">
        <v>28</v>
      </c>
      <c r="G4" s="6" t="s">
        <v>29</v>
      </c>
      <c r="H4" s="6" t="s">
        <v>24</v>
      </c>
      <c r="I4" s="7">
        <v>173</v>
      </c>
      <c r="J4" s="13">
        <f t="shared" si="0"/>
        <v>43.25</v>
      </c>
      <c r="K4" s="14">
        <v>87.086</v>
      </c>
      <c r="L4" s="14">
        <v>43.543</v>
      </c>
      <c r="M4" s="14">
        <v>86.793</v>
      </c>
      <c r="N4" s="15">
        <v>1</v>
      </c>
      <c r="O4" s="6" t="s">
        <v>25</v>
      </c>
      <c r="P4" s="16" t="s">
        <v>25</v>
      </c>
      <c r="Q4" s="6" t="s">
        <v>26</v>
      </c>
      <c r="R4" s="6"/>
    </row>
    <row r="5" s="2" customFormat="1" ht="38" customHeight="1" spans="1:18">
      <c r="A5" s="6">
        <v>3</v>
      </c>
      <c r="B5" s="6" t="s">
        <v>19</v>
      </c>
      <c r="C5" s="6" t="s">
        <v>30</v>
      </c>
      <c r="D5" s="6" t="s">
        <v>31</v>
      </c>
      <c r="E5" s="6">
        <v>1</v>
      </c>
      <c r="F5" s="7" t="s">
        <v>32</v>
      </c>
      <c r="G5" s="6" t="s">
        <v>33</v>
      </c>
      <c r="H5" s="6" t="s">
        <v>34</v>
      </c>
      <c r="I5" s="17">
        <v>142.5</v>
      </c>
      <c r="J5" s="13">
        <f t="shared" si="0"/>
        <v>35.625</v>
      </c>
      <c r="K5" s="14">
        <v>82.486</v>
      </c>
      <c r="L5" s="14">
        <v>41.243</v>
      </c>
      <c r="M5" s="14">
        <v>76.868</v>
      </c>
      <c r="N5" s="15">
        <v>1</v>
      </c>
      <c r="O5" s="6" t="s">
        <v>25</v>
      </c>
      <c r="P5" s="16" t="s">
        <v>25</v>
      </c>
      <c r="Q5" s="6" t="s">
        <v>35</v>
      </c>
      <c r="R5" s="21" t="s">
        <v>36</v>
      </c>
    </row>
    <row r="6" s="2" customFormat="1" ht="38" customHeight="1" spans="1:18">
      <c r="A6" s="6">
        <v>4</v>
      </c>
      <c r="B6" s="6" t="s">
        <v>19</v>
      </c>
      <c r="C6" s="6" t="s">
        <v>37</v>
      </c>
      <c r="D6" s="6" t="s">
        <v>38</v>
      </c>
      <c r="E6" s="6">
        <v>1</v>
      </c>
      <c r="F6" s="7" t="s">
        <v>39</v>
      </c>
      <c r="G6" s="6" t="s">
        <v>40</v>
      </c>
      <c r="H6" s="6" t="s">
        <v>24</v>
      </c>
      <c r="I6" s="7">
        <v>147.5</v>
      </c>
      <c r="J6" s="13">
        <f t="shared" si="0"/>
        <v>36.875</v>
      </c>
      <c r="K6" s="14">
        <v>84.46</v>
      </c>
      <c r="L6" s="14">
        <v>42.23</v>
      </c>
      <c r="M6" s="14">
        <v>79.105</v>
      </c>
      <c r="N6" s="15">
        <v>1</v>
      </c>
      <c r="O6" s="6" t="s">
        <v>25</v>
      </c>
      <c r="P6" s="16" t="s">
        <v>25</v>
      </c>
      <c r="Q6" s="6" t="s">
        <v>26</v>
      </c>
      <c r="R6" s="6"/>
    </row>
    <row r="7" s="2" customFormat="1" ht="38" customHeight="1" spans="1:18">
      <c r="A7" s="6">
        <v>5</v>
      </c>
      <c r="B7" s="6" t="s">
        <v>19</v>
      </c>
      <c r="C7" s="6" t="s">
        <v>41</v>
      </c>
      <c r="D7" s="6" t="s">
        <v>42</v>
      </c>
      <c r="E7" s="6">
        <v>1</v>
      </c>
      <c r="F7" s="7" t="s">
        <v>43</v>
      </c>
      <c r="G7" s="6" t="s">
        <v>44</v>
      </c>
      <c r="H7" s="6" t="s">
        <v>34</v>
      </c>
      <c r="I7" s="7">
        <v>133.5</v>
      </c>
      <c r="J7" s="13">
        <f t="shared" si="0"/>
        <v>33.375</v>
      </c>
      <c r="K7" s="14">
        <v>87.662</v>
      </c>
      <c r="L7" s="14">
        <v>43.831</v>
      </c>
      <c r="M7" s="14">
        <v>77.206</v>
      </c>
      <c r="N7" s="15">
        <v>1</v>
      </c>
      <c r="O7" s="6" t="s">
        <v>25</v>
      </c>
      <c r="P7" s="16" t="s">
        <v>25</v>
      </c>
      <c r="Q7" s="6" t="s">
        <v>26</v>
      </c>
      <c r="R7" s="6"/>
    </row>
    <row r="8" s="2" customFormat="1" ht="38" customHeight="1" spans="1:18">
      <c r="A8" s="6">
        <v>6</v>
      </c>
      <c r="B8" s="6" t="s">
        <v>19</v>
      </c>
      <c r="C8" s="6" t="s">
        <v>45</v>
      </c>
      <c r="D8" s="6" t="s">
        <v>46</v>
      </c>
      <c r="E8" s="6">
        <v>1</v>
      </c>
      <c r="F8" s="7" t="s">
        <v>47</v>
      </c>
      <c r="G8" s="6" t="s">
        <v>48</v>
      </c>
      <c r="H8" s="6" t="s">
        <v>24</v>
      </c>
      <c r="I8" s="7">
        <v>181.5</v>
      </c>
      <c r="J8" s="13">
        <f t="shared" si="0"/>
        <v>45.375</v>
      </c>
      <c r="K8" s="14">
        <v>88.394</v>
      </c>
      <c r="L8" s="14">
        <v>44.197</v>
      </c>
      <c r="M8" s="14">
        <v>89.572</v>
      </c>
      <c r="N8" s="15">
        <v>1</v>
      </c>
      <c r="O8" s="6" t="s">
        <v>25</v>
      </c>
      <c r="P8" s="16" t="s">
        <v>25</v>
      </c>
      <c r="Q8" s="6" t="s">
        <v>26</v>
      </c>
      <c r="R8" s="6"/>
    </row>
    <row r="9" s="2" customFormat="1" ht="38" customHeight="1" spans="1:18">
      <c r="A9" s="6">
        <v>7</v>
      </c>
      <c r="B9" s="6" t="s">
        <v>19</v>
      </c>
      <c r="C9" s="6" t="s">
        <v>49</v>
      </c>
      <c r="D9" s="6" t="s">
        <v>46</v>
      </c>
      <c r="E9" s="6">
        <v>1</v>
      </c>
      <c r="F9" s="7" t="s">
        <v>50</v>
      </c>
      <c r="G9" s="6" t="s">
        <v>51</v>
      </c>
      <c r="H9" s="6" t="s">
        <v>24</v>
      </c>
      <c r="I9" s="7">
        <v>177.5</v>
      </c>
      <c r="J9" s="13">
        <f t="shared" si="0"/>
        <v>44.375</v>
      </c>
      <c r="K9" s="14">
        <v>88.714</v>
      </c>
      <c r="L9" s="14">
        <v>44.357</v>
      </c>
      <c r="M9" s="14">
        <v>88.732</v>
      </c>
      <c r="N9" s="15">
        <v>1</v>
      </c>
      <c r="O9" s="6" t="s">
        <v>25</v>
      </c>
      <c r="P9" s="16" t="s">
        <v>25</v>
      </c>
      <c r="Q9" s="6" t="s">
        <v>26</v>
      </c>
      <c r="R9" s="6"/>
    </row>
    <row r="10" s="2" customFormat="1" ht="38" customHeight="1" spans="1:18">
      <c r="A10" s="6">
        <v>8</v>
      </c>
      <c r="B10" s="6" t="s">
        <v>19</v>
      </c>
      <c r="C10" s="6" t="s">
        <v>52</v>
      </c>
      <c r="D10" s="6" t="s">
        <v>53</v>
      </c>
      <c r="E10" s="6">
        <v>1</v>
      </c>
      <c r="F10" s="7" t="s">
        <v>54</v>
      </c>
      <c r="G10" s="6" t="s">
        <v>55</v>
      </c>
      <c r="H10" s="6" t="s">
        <v>24</v>
      </c>
      <c r="I10" s="7">
        <v>178</v>
      </c>
      <c r="J10" s="13">
        <f t="shared" si="0"/>
        <v>44.5</v>
      </c>
      <c r="K10" s="14">
        <v>91.07</v>
      </c>
      <c r="L10" s="14">
        <v>45.535</v>
      </c>
      <c r="M10" s="14">
        <v>90.035</v>
      </c>
      <c r="N10" s="18">
        <v>1</v>
      </c>
      <c r="O10" s="6" t="s">
        <v>25</v>
      </c>
      <c r="P10" s="16" t="s">
        <v>25</v>
      </c>
      <c r="Q10" s="6" t="s">
        <v>26</v>
      </c>
      <c r="R10" s="6"/>
    </row>
    <row r="11" s="2" customFormat="1" ht="38" customHeight="1" spans="1:18">
      <c r="A11" s="6">
        <v>9</v>
      </c>
      <c r="B11" s="6" t="s">
        <v>19</v>
      </c>
      <c r="C11" s="6" t="s">
        <v>56</v>
      </c>
      <c r="D11" s="6" t="s">
        <v>57</v>
      </c>
      <c r="E11" s="8">
        <v>3</v>
      </c>
      <c r="F11" s="7" t="s">
        <v>58</v>
      </c>
      <c r="G11" s="6" t="s">
        <v>59</v>
      </c>
      <c r="H11" s="6" t="s">
        <v>34</v>
      </c>
      <c r="I11" s="7">
        <v>162.5</v>
      </c>
      <c r="J11" s="13">
        <f t="shared" si="0"/>
        <v>40.625</v>
      </c>
      <c r="K11" s="14">
        <v>88.684</v>
      </c>
      <c r="L11" s="14">
        <v>44.342</v>
      </c>
      <c r="M11" s="14">
        <v>84.967</v>
      </c>
      <c r="N11" s="15">
        <v>1</v>
      </c>
      <c r="O11" s="6" t="s">
        <v>25</v>
      </c>
      <c r="P11" s="16" t="s">
        <v>25</v>
      </c>
      <c r="Q11" s="6" t="s">
        <v>26</v>
      </c>
      <c r="R11" s="6"/>
    </row>
    <row r="12" s="2" customFormat="1" ht="38" customHeight="1" spans="1:18">
      <c r="A12" s="6">
        <v>10</v>
      </c>
      <c r="B12" s="6" t="s">
        <v>19</v>
      </c>
      <c r="C12" s="6" t="s">
        <v>56</v>
      </c>
      <c r="D12" s="6" t="s">
        <v>57</v>
      </c>
      <c r="E12" s="9"/>
      <c r="F12" s="7" t="s">
        <v>60</v>
      </c>
      <c r="G12" s="6" t="s">
        <v>61</v>
      </c>
      <c r="H12" s="6" t="s">
        <v>24</v>
      </c>
      <c r="I12" s="7">
        <v>149</v>
      </c>
      <c r="J12" s="13">
        <f t="shared" si="0"/>
        <v>37.25</v>
      </c>
      <c r="K12" s="19">
        <v>90.078</v>
      </c>
      <c r="L12" s="14">
        <v>45.039</v>
      </c>
      <c r="M12" s="14">
        <v>82.289</v>
      </c>
      <c r="N12" s="15">
        <v>2</v>
      </c>
      <c r="O12" s="6" t="s">
        <v>25</v>
      </c>
      <c r="P12" s="16" t="s">
        <v>25</v>
      </c>
      <c r="Q12" s="6" t="s">
        <v>26</v>
      </c>
      <c r="R12" s="6"/>
    </row>
    <row r="13" s="2" customFormat="1" ht="38" customHeight="1" spans="1:18">
      <c r="A13" s="6">
        <v>11</v>
      </c>
      <c r="B13" s="6" t="s">
        <v>19</v>
      </c>
      <c r="C13" s="6" t="s">
        <v>56</v>
      </c>
      <c r="D13" s="6" t="s">
        <v>57</v>
      </c>
      <c r="E13" s="10"/>
      <c r="F13" s="7" t="s">
        <v>62</v>
      </c>
      <c r="G13" s="6" t="s">
        <v>63</v>
      </c>
      <c r="H13" s="6" t="s">
        <v>24</v>
      </c>
      <c r="I13" s="7">
        <v>147.5</v>
      </c>
      <c r="J13" s="13">
        <f t="shared" si="0"/>
        <v>36.875</v>
      </c>
      <c r="K13" s="14">
        <v>88.85</v>
      </c>
      <c r="L13" s="14">
        <v>44.425</v>
      </c>
      <c r="M13" s="14">
        <v>81.3</v>
      </c>
      <c r="N13" s="15">
        <v>3</v>
      </c>
      <c r="O13" s="6" t="s">
        <v>25</v>
      </c>
      <c r="P13" s="16" t="s">
        <v>25</v>
      </c>
      <c r="Q13" s="6" t="s">
        <v>26</v>
      </c>
      <c r="R13" s="6"/>
    </row>
    <row r="14" s="2" customFormat="1" ht="38" customHeight="1" spans="1:18">
      <c r="A14" s="6">
        <v>12</v>
      </c>
      <c r="B14" s="6" t="s">
        <v>19</v>
      </c>
      <c r="C14" s="6" t="s">
        <v>64</v>
      </c>
      <c r="D14" s="6" t="s">
        <v>57</v>
      </c>
      <c r="E14" s="6"/>
      <c r="F14" s="7" t="s">
        <v>65</v>
      </c>
      <c r="G14" s="6" t="s">
        <v>66</v>
      </c>
      <c r="H14" s="6" t="s">
        <v>24</v>
      </c>
      <c r="I14" s="7">
        <v>149.5</v>
      </c>
      <c r="J14" s="13">
        <f t="shared" ref="J14:J19" si="1">I14*0.25</f>
        <v>37.375</v>
      </c>
      <c r="K14" s="14">
        <v>91.85</v>
      </c>
      <c r="L14" s="14">
        <v>45.925</v>
      </c>
      <c r="M14" s="14">
        <v>83.3</v>
      </c>
      <c r="N14" s="15">
        <v>1</v>
      </c>
      <c r="O14" s="6" t="s">
        <v>25</v>
      </c>
      <c r="P14" s="16" t="s">
        <v>25</v>
      </c>
      <c r="Q14" s="6" t="s">
        <v>26</v>
      </c>
      <c r="R14" s="6"/>
    </row>
    <row r="15" s="2" customFormat="1" ht="38" customHeight="1" spans="1:18">
      <c r="A15" s="6">
        <v>13</v>
      </c>
      <c r="B15" s="6" t="s">
        <v>19</v>
      </c>
      <c r="C15" s="6" t="s">
        <v>67</v>
      </c>
      <c r="D15" s="6" t="s">
        <v>57</v>
      </c>
      <c r="E15" s="8">
        <v>2</v>
      </c>
      <c r="F15" s="7" t="s">
        <v>68</v>
      </c>
      <c r="G15" s="6" t="s">
        <v>69</v>
      </c>
      <c r="H15" s="6" t="s">
        <v>24</v>
      </c>
      <c r="I15" s="7">
        <v>151.5</v>
      </c>
      <c r="J15" s="13">
        <f t="shared" si="1"/>
        <v>37.875</v>
      </c>
      <c r="K15" s="14">
        <v>89.618</v>
      </c>
      <c r="L15" s="14">
        <v>44.809</v>
      </c>
      <c r="M15" s="14">
        <v>82.684</v>
      </c>
      <c r="N15" s="15">
        <v>1</v>
      </c>
      <c r="O15" s="6" t="s">
        <v>25</v>
      </c>
      <c r="P15" s="16" t="s">
        <v>25</v>
      </c>
      <c r="Q15" s="6" t="s">
        <v>26</v>
      </c>
      <c r="R15" s="6"/>
    </row>
    <row r="16" s="2" customFormat="1" ht="38" customHeight="1" spans="1:18">
      <c r="A16" s="6">
        <v>14</v>
      </c>
      <c r="B16" s="6" t="s">
        <v>19</v>
      </c>
      <c r="C16" s="6" t="s">
        <v>67</v>
      </c>
      <c r="D16" s="6" t="s">
        <v>57</v>
      </c>
      <c r="E16" s="10"/>
      <c r="F16" s="7" t="s">
        <v>70</v>
      </c>
      <c r="G16" s="6" t="s">
        <v>71</v>
      </c>
      <c r="H16" s="6" t="s">
        <v>24</v>
      </c>
      <c r="I16" s="7">
        <v>148.5</v>
      </c>
      <c r="J16" s="13">
        <f t="shared" si="1"/>
        <v>37.125</v>
      </c>
      <c r="K16" s="14">
        <v>89.558</v>
      </c>
      <c r="L16" s="14">
        <v>44.779</v>
      </c>
      <c r="M16" s="14">
        <v>81.904</v>
      </c>
      <c r="N16" s="15">
        <v>2</v>
      </c>
      <c r="O16" s="6" t="s">
        <v>25</v>
      </c>
      <c r="P16" s="16" t="s">
        <v>25</v>
      </c>
      <c r="Q16" s="6" t="s">
        <v>26</v>
      </c>
      <c r="R16" s="6"/>
    </row>
    <row r="17" s="2" customFormat="1" ht="38" customHeight="1" spans="1:18">
      <c r="A17" s="6">
        <v>15</v>
      </c>
      <c r="B17" s="6" t="s">
        <v>19</v>
      </c>
      <c r="C17" s="6" t="s">
        <v>72</v>
      </c>
      <c r="D17" s="6" t="s">
        <v>57</v>
      </c>
      <c r="E17" s="6">
        <v>1</v>
      </c>
      <c r="F17" s="7" t="s">
        <v>73</v>
      </c>
      <c r="G17" s="6" t="s">
        <v>74</v>
      </c>
      <c r="H17" s="6" t="s">
        <v>24</v>
      </c>
      <c r="I17" s="7">
        <v>151</v>
      </c>
      <c r="J17" s="13">
        <f t="shared" si="1"/>
        <v>37.75</v>
      </c>
      <c r="K17" s="14">
        <v>90.598</v>
      </c>
      <c r="L17" s="14">
        <v>45.299</v>
      </c>
      <c r="M17" s="14">
        <v>83.049</v>
      </c>
      <c r="N17" s="15">
        <v>1</v>
      </c>
      <c r="O17" s="6" t="s">
        <v>25</v>
      </c>
      <c r="P17" s="16" t="s">
        <v>25</v>
      </c>
      <c r="Q17" s="6" t="s">
        <v>26</v>
      </c>
      <c r="R17" s="6"/>
    </row>
    <row r="18" s="2" customFormat="1" ht="38" customHeight="1" spans="1:18">
      <c r="A18" s="6">
        <v>16</v>
      </c>
      <c r="B18" s="6" t="s">
        <v>19</v>
      </c>
      <c r="C18" s="6" t="s">
        <v>75</v>
      </c>
      <c r="D18" s="6" t="s">
        <v>57</v>
      </c>
      <c r="E18" s="8">
        <v>2</v>
      </c>
      <c r="F18" s="7" t="s">
        <v>76</v>
      </c>
      <c r="G18" s="6" t="s">
        <v>77</v>
      </c>
      <c r="H18" s="6" t="s">
        <v>24</v>
      </c>
      <c r="I18" s="7">
        <v>153</v>
      </c>
      <c r="J18" s="13">
        <f t="shared" si="1"/>
        <v>38.25</v>
      </c>
      <c r="K18" s="14">
        <v>91.756</v>
      </c>
      <c r="L18" s="14">
        <v>45.878</v>
      </c>
      <c r="M18" s="14">
        <v>84.128</v>
      </c>
      <c r="N18" s="15">
        <v>1</v>
      </c>
      <c r="O18" s="6" t="s">
        <v>25</v>
      </c>
      <c r="P18" s="16" t="s">
        <v>25</v>
      </c>
      <c r="Q18" s="6" t="s">
        <v>26</v>
      </c>
      <c r="R18" s="6"/>
    </row>
    <row r="19" s="2" customFormat="1" ht="38" customHeight="1" spans="1:18">
      <c r="A19" s="6">
        <v>17</v>
      </c>
      <c r="B19" s="6" t="s">
        <v>19</v>
      </c>
      <c r="C19" s="6" t="s">
        <v>75</v>
      </c>
      <c r="D19" s="6" t="s">
        <v>57</v>
      </c>
      <c r="E19" s="10"/>
      <c r="F19" s="7" t="s">
        <v>78</v>
      </c>
      <c r="G19" s="6" t="s">
        <v>79</v>
      </c>
      <c r="H19" s="6" t="s">
        <v>24</v>
      </c>
      <c r="I19" s="7">
        <v>147</v>
      </c>
      <c r="J19" s="13">
        <f t="shared" si="1"/>
        <v>36.75</v>
      </c>
      <c r="K19" s="14">
        <v>92.15</v>
      </c>
      <c r="L19" s="14">
        <v>46.075</v>
      </c>
      <c r="M19" s="14">
        <v>82.825</v>
      </c>
      <c r="N19" s="15">
        <v>2</v>
      </c>
      <c r="O19" s="6" t="s">
        <v>25</v>
      </c>
      <c r="P19" s="16" t="s">
        <v>25</v>
      </c>
      <c r="Q19" s="6" t="s">
        <v>26</v>
      </c>
      <c r="R19" s="6"/>
    </row>
    <row r="20" s="2" customFormat="1" ht="38" customHeight="1" spans="1:18">
      <c r="A20" s="6">
        <v>18</v>
      </c>
      <c r="B20" s="6" t="s">
        <v>19</v>
      </c>
      <c r="C20" s="6" t="s">
        <v>56</v>
      </c>
      <c r="D20" s="6" t="s">
        <v>80</v>
      </c>
      <c r="E20" s="6">
        <v>1</v>
      </c>
      <c r="F20" s="7" t="s">
        <v>81</v>
      </c>
      <c r="G20" s="6" t="s">
        <v>82</v>
      </c>
      <c r="H20" s="6" t="s">
        <v>24</v>
      </c>
      <c r="I20" s="7">
        <v>174.5</v>
      </c>
      <c r="J20" s="13">
        <f t="shared" ref="J20:J26" si="2">I20*0.25</f>
        <v>43.625</v>
      </c>
      <c r="K20" s="14">
        <v>86.706</v>
      </c>
      <c r="L20" s="14">
        <v>43.353</v>
      </c>
      <c r="M20" s="14">
        <v>86.978</v>
      </c>
      <c r="N20" s="15">
        <v>1</v>
      </c>
      <c r="O20" s="6" t="s">
        <v>25</v>
      </c>
      <c r="P20" s="16" t="s">
        <v>25</v>
      </c>
      <c r="Q20" s="6" t="s">
        <v>26</v>
      </c>
      <c r="R20" s="6"/>
    </row>
    <row r="21" s="2" customFormat="1" ht="38" customHeight="1" spans="1:18">
      <c r="A21" s="6">
        <v>19</v>
      </c>
      <c r="B21" s="6" t="s">
        <v>19</v>
      </c>
      <c r="C21" s="6" t="s">
        <v>64</v>
      </c>
      <c r="D21" s="6" t="s">
        <v>80</v>
      </c>
      <c r="E21" s="6">
        <v>1</v>
      </c>
      <c r="F21" s="7" t="s">
        <v>83</v>
      </c>
      <c r="G21" s="6" t="s">
        <v>84</v>
      </c>
      <c r="H21" s="6" t="s">
        <v>24</v>
      </c>
      <c r="I21" s="7">
        <v>175</v>
      </c>
      <c r="J21" s="13">
        <f t="shared" si="2"/>
        <v>43.75</v>
      </c>
      <c r="K21" s="14">
        <v>87.668</v>
      </c>
      <c r="L21" s="14">
        <v>43.834</v>
      </c>
      <c r="M21" s="14">
        <v>87.584</v>
      </c>
      <c r="N21" s="15">
        <v>1</v>
      </c>
      <c r="O21" s="6" t="s">
        <v>25</v>
      </c>
      <c r="P21" s="16" t="s">
        <v>25</v>
      </c>
      <c r="Q21" s="6" t="s">
        <v>26</v>
      </c>
      <c r="R21" s="6"/>
    </row>
    <row r="22" s="2" customFormat="1" ht="38" customHeight="1" spans="1:18">
      <c r="A22" s="6">
        <v>20</v>
      </c>
      <c r="B22" s="6" t="s">
        <v>19</v>
      </c>
      <c r="C22" s="6" t="s">
        <v>67</v>
      </c>
      <c r="D22" s="6" t="s">
        <v>80</v>
      </c>
      <c r="E22" s="8">
        <v>2</v>
      </c>
      <c r="F22" s="7" t="s">
        <v>85</v>
      </c>
      <c r="G22" s="6" t="s">
        <v>86</v>
      </c>
      <c r="H22" s="6" t="s">
        <v>24</v>
      </c>
      <c r="I22" s="7">
        <v>179</v>
      </c>
      <c r="J22" s="13">
        <f t="shared" si="2"/>
        <v>44.75</v>
      </c>
      <c r="K22" s="14">
        <v>83.292</v>
      </c>
      <c r="L22" s="14">
        <v>41.646</v>
      </c>
      <c r="M22" s="14">
        <v>86.396</v>
      </c>
      <c r="N22" s="15">
        <v>1</v>
      </c>
      <c r="O22" s="6" t="s">
        <v>25</v>
      </c>
      <c r="P22" s="16" t="s">
        <v>25</v>
      </c>
      <c r="Q22" s="6" t="s">
        <v>26</v>
      </c>
      <c r="R22" s="6"/>
    </row>
    <row r="23" s="2" customFormat="1" ht="38" customHeight="1" spans="1:18">
      <c r="A23" s="6">
        <v>21</v>
      </c>
      <c r="B23" s="6" t="s">
        <v>19</v>
      </c>
      <c r="C23" s="6" t="s">
        <v>67</v>
      </c>
      <c r="D23" s="6" t="s">
        <v>80</v>
      </c>
      <c r="E23" s="10"/>
      <c r="F23" s="7" t="s">
        <v>87</v>
      </c>
      <c r="G23" s="6" t="s">
        <v>88</v>
      </c>
      <c r="H23" s="6" t="s">
        <v>24</v>
      </c>
      <c r="I23" s="7">
        <v>161.5</v>
      </c>
      <c r="J23" s="13">
        <f t="shared" si="2"/>
        <v>40.375</v>
      </c>
      <c r="K23" s="14">
        <v>88.83</v>
      </c>
      <c r="L23" s="14">
        <v>44.415</v>
      </c>
      <c r="M23" s="14">
        <v>84.79</v>
      </c>
      <c r="N23" s="15">
        <v>2</v>
      </c>
      <c r="O23" s="6" t="s">
        <v>89</v>
      </c>
      <c r="P23" s="6" t="s">
        <v>89</v>
      </c>
      <c r="Q23" s="6" t="s">
        <v>89</v>
      </c>
      <c r="R23" s="21" t="s">
        <v>90</v>
      </c>
    </row>
    <row r="24" s="2" customFormat="1" ht="38" customHeight="1" spans="1:18">
      <c r="A24" s="6">
        <v>22</v>
      </c>
      <c r="B24" s="6" t="s">
        <v>19</v>
      </c>
      <c r="C24" s="6" t="s">
        <v>91</v>
      </c>
      <c r="D24" s="6" t="s">
        <v>80</v>
      </c>
      <c r="E24" s="6">
        <v>1</v>
      </c>
      <c r="F24" s="7" t="s">
        <v>92</v>
      </c>
      <c r="G24" s="6" t="s">
        <v>93</v>
      </c>
      <c r="H24" s="6" t="s">
        <v>24</v>
      </c>
      <c r="I24" s="7">
        <v>164.5</v>
      </c>
      <c r="J24" s="13">
        <f t="shared" si="2"/>
        <v>41.125</v>
      </c>
      <c r="K24" s="14">
        <v>89.498</v>
      </c>
      <c r="L24" s="14">
        <v>44.749</v>
      </c>
      <c r="M24" s="14">
        <v>85.874</v>
      </c>
      <c r="N24" s="15">
        <v>1</v>
      </c>
      <c r="O24" s="6" t="s">
        <v>25</v>
      </c>
      <c r="P24" s="16" t="s">
        <v>25</v>
      </c>
      <c r="Q24" s="6" t="s">
        <v>26</v>
      </c>
      <c r="R24" s="6"/>
    </row>
    <row r="25" s="2" customFormat="1" ht="38" customHeight="1" spans="1:18">
      <c r="A25" s="6">
        <v>23</v>
      </c>
      <c r="B25" s="6" t="s">
        <v>19</v>
      </c>
      <c r="C25" s="6" t="s">
        <v>75</v>
      </c>
      <c r="D25" s="6" t="s">
        <v>80</v>
      </c>
      <c r="E25" s="8">
        <v>2</v>
      </c>
      <c r="F25" s="7" t="s">
        <v>94</v>
      </c>
      <c r="G25" s="6" t="s">
        <v>95</v>
      </c>
      <c r="H25" s="6" t="s">
        <v>24</v>
      </c>
      <c r="I25" s="7">
        <v>171</v>
      </c>
      <c r="J25" s="13">
        <f t="shared" si="2"/>
        <v>42.75</v>
      </c>
      <c r="K25" s="14">
        <v>86.862</v>
      </c>
      <c r="L25" s="14">
        <v>43.431</v>
      </c>
      <c r="M25" s="14">
        <v>86.181</v>
      </c>
      <c r="N25" s="15">
        <v>1</v>
      </c>
      <c r="O25" s="6" t="s">
        <v>25</v>
      </c>
      <c r="P25" s="16" t="s">
        <v>25</v>
      </c>
      <c r="Q25" s="6" t="s">
        <v>26</v>
      </c>
      <c r="R25" s="6"/>
    </row>
    <row r="26" s="2" customFormat="1" ht="38" customHeight="1" spans="1:18">
      <c r="A26" s="6">
        <v>24</v>
      </c>
      <c r="B26" s="6" t="s">
        <v>19</v>
      </c>
      <c r="C26" s="6" t="s">
        <v>75</v>
      </c>
      <c r="D26" s="6" t="s">
        <v>80</v>
      </c>
      <c r="E26" s="10"/>
      <c r="F26" s="7" t="s">
        <v>96</v>
      </c>
      <c r="G26" s="6" t="s">
        <v>97</v>
      </c>
      <c r="H26" s="6" t="s">
        <v>24</v>
      </c>
      <c r="I26" s="7">
        <v>166.5</v>
      </c>
      <c r="J26" s="13">
        <f t="shared" si="2"/>
        <v>41.625</v>
      </c>
      <c r="K26" s="14">
        <v>86.932</v>
      </c>
      <c r="L26" s="14">
        <v>43.466</v>
      </c>
      <c r="M26" s="14">
        <v>85.091</v>
      </c>
      <c r="N26" s="15">
        <v>2</v>
      </c>
      <c r="O26" s="6" t="s">
        <v>25</v>
      </c>
      <c r="P26" s="16" t="s">
        <v>25</v>
      </c>
      <c r="Q26" s="6" t="s">
        <v>26</v>
      </c>
      <c r="R26" s="6"/>
    </row>
    <row r="27" s="2" customFormat="1" ht="38" customHeight="1" spans="1:18">
      <c r="A27" s="6">
        <v>25</v>
      </c>
      <c r="B27" s="6" t="s">
        <v>98</v>
      </c>
      <c r="C27" s="6" t="s">
        <v>99</v>
      </c>
      <c r="D27" s="6" t="s">
        <v>100</v>
      </c>
      <c r="E27" s="10">
        <v>3</v>
      </c>
      <c r="F27" s="7" t="s">
        <v>101</v>
      </c>
      <c r="G27" s="6" t="s">
        <v>102</v>
      </c>
      <c r="H27" s="6" t="s">
        <v>24</v>
      </c>
      <c r="I27" s="7">
        <v>136</v>
      </c>
      <c r="J27" s="13">
        <v>34</v>
      </c>
      <c r="K27" s="14">
        <v>82.25</v>
      </c>
      <c r="L27" s="14">
        <v>41.13</v>
      </c>
      <c r="M27" s="14">
        <v>75.13</v>
      </c>
      <c r="N27" s="15">
        <v>1</v>
      </c>
      <c r="O27" s="6" t="s">
        <v>25</v>
      </c>
      <c r="P27" s="16" t="s">
        <v>25</v>
      </c>
      <c r="Q27" s="6" t="s">
        <v>26</v>
      </c>
      <c r="R27" s="6"/>
    </row>
    <row r="28" s="2" customFormat="1" ht="38" customHeight="1" spans="1:18">
      <c r="A28" s="6">
        <v>26</v>
      </c>
      <c r="B28" s="6" t="s">
        <v>98</v>
      </c>
      <c r="C28" s="6" t="s">
        <v>99</v>
      </c>
      <c r="D28" s="6" t="s">
        <v>100</v>
      </c>
      <c r="E28" s="10">
        <v>3</v>
      </c>
      <c r="F28" s="7" t="s">
        <v>103</v>
      </c>
      <c r="G28" s="6" t="s">
        <v>104</v>
      </c>
      <c r="H28" s="6" t="s">
        <v>24</v>
      </c>
      <c r="I28" s="7">
        <v>131</v>
      </c>
      <c r="J28" s="13">
        <v>32.75</v>
      </c>
      <c r="K28" s="14">
        <v>80.63</v>
      </c>
      <c r="L28" s="14">
        <v>40.32</v>
      </c>
      <c r="M28" s="14">
        <v>73.07</v>
      </c>
      <c r="N28" s="15">
        <v>2</v>
      </c>
      <c r="O28" s="6" t="s">
        <v>25</v>
      </c>
      <c r="P28" s="16" t="s">
        <v>25</v>
      </c>
      <c r="Q28" s="6" t="s">
        <v>26</v>
      </c>
      <c r="R28" s="6"/>
    </row>
    <row r="29" s="2" customFormat="1" ht="38" customHeight="1" spans="1:18">
      <c r="A29" s="6">
        <v>27</v>
      </c>
      <c r="B29" s="6" t="s">
        <v>98</v>
      </c>
      <c r="C29" s="6" t="s">
        <v>99</v>
      </c>
      <c r="D29" s="6" t="s">
        <v>100</v>
      </c>
      <c r="E29" s="10">
        <v>3</v>
      </c>
      <c r="F29" s="7" t="s">
        <v>105</v>
      </c>
      <c r="G29" s="6" t="s">
        <v>106</v>
      </c>
      <c r="H29" s="6" t="s">
        <v>24</v>
      </c>
      <c r="I29" s="7">
        <v>130</v>
      </c>
      <c r="J29" s="13">
        <v>32.5</v>
      </c>
      <c r="K29" s="14">
        <v>80.5</v>
      </c>
      <c r="L29" s="14">
        <v>40.25</v>
      </c>
      <c r="M29" s="14">
        <v>72.75</v>
      </c>
      <c r="N29" s="15">
        <v>3</v>
      </c>
      <c r="O29" s="6" t="s">
        <v>25</v>
      </c>
      <c r="P29" s="16" t="s">
        <v>25</v>
      </c>
      <c r="Q29" s="6" t="s">
        <v>26</v>
      </c>
      <c r="R29" s="6"/>
    </row>
    <row r="30" s="2" customFormat="1" ht="38" customHeight="1" spans="1:18">
      <c r="A30" s="6">
        <v>28</v>
      </c>
      <c r="B30" s="6" t="s">
        <v>98</v>
      </c>
      <c r="C30" s="6" t="s">
        <v>99</v>
      </c>
      <c r="D30" s="6" t="s">
        <v>100</v>
      </c>
      <c r="E30" s="10">
        <v>2</v>
      </c>
      <c r="F30" s="7" t="s">
        <v>107</v>
      </c>
      <c r="G30" s="6" t="s">
        <v>108</v>
      </c>
      <c r="H30" s="6" t="s">
        <v>34</v>
      </c>
      <c r="I30" s="7">
        <v>132</v>
      </c>
      <c r="J30" s="13">
        <v>33</v>
      </c>
      <c r="K30" s="14">
        <v>81.08</v>
      </c>
      <c r="L30" s="14">
        <v>40.54</v>
      </c>
      <c r="M30" s="14">
        <v>73.54</v>
      </c>
      <c r="N30" s="15">
        <v>1</v>
      </c>
      <c r="O30" s="6" t="s">
        <v>25</v>
      </c>
      <c r="P30" s="16" t="s">
        <v>25</v>
      </c>
      <c r="Q30" s="6" t="s">
        <v>26</v>
      </c>
      <c r="R30" s="6"/>
    </row>
    <row r="31" s="2" customFormat="1" ht="38" customHeight="1" spans="1:18">
      <c r="A31" s="6">
        <v>29</v>
      </c>
      <c r="B31" s="6" t="s">
        <v>98</v>
      </c>
      <c r="C31" s="6" t="s">
        <v>99</v>
      </c>
      <c r="D31" s="6" t="s">
        <v>100</v>
      </c>
      <c r="E31" s="10">
        <v>2</v>
      </c>
      <c r="F31" s="7" t="s">
        <v>109</v>
      </c>
      <c r="G31" s="6" t="s">
        <v>110</v>
      </c>
      <c r="H31" s="6" t="s">
        <v>34</v>
      </c>
      <c r="I31" s="7">
        <v>129</v>
      </c>
      <c r="J31" s="13">
        <v>32.25</v>
      </c>
      <c r="K31" s="14">
        <v>80.48</v>
      </c>
      <c r="L31" s="14">
        <v>40.24</v>
      </c>
      <c r="M31" s="14">
        <v>72.49</v>
      </c>
      <c r="N31" s="15">
        <v>2</v>
      </c>
      <c r="O31" s="6" t="s">
        <v>25</v>
      </c>
      <c r="P31" s="16" t="s">
        <v>25</v>
      </c>
      <c r="Q31" s="6" t="s">
        <v>26</v>
      </c>
      <c r="R31" s="6"/>
    </row>
    <row r="32" s="2" customFormat="1" ht="38" customHeight="1" spans="1:18">
      <c r="A32" s="6">
        <v>30</v>
      </c>
      <c r="B32" s="6" t="s">
        <v>98</v>
      </c>
      <c r="C32" s="6" t="s">
        <v>111</v>
      </c>
      <c r="D32" s="6" t="s">
        <v>112</v>
      </c>
      <c r="E32" s="10">
        <v>1</v>
      </c>
      <c r="F32" s="7" t="s">
        <v>113</v>
      </c>
      <c r="G32" s="6" t="s">
        <v>114</v>
      </c>
      <c r="H32" s="6" t="s">
        <v>24</v>
      </c>
      <c r="I32" s="7">
        <v>124</v>
      </c>
      <c r="J32" s="13">
        <v>31</v>
      </c>
      <c r="K32" s="14">
        <v>80.76</v>
      </c>
      <c r="L32" s="14">
        <v>40.38</v>
      </c>
      <c r="M32" s="14">
        <v>71.38</v>
      </c>
      <c r="N32" s="15">
        <v>1</v>
      </c>
      <c r="O32" s="6" t="s">
        <v>25</v>
      </c>
      <c r="P32" s="16" t="s">
        <v>25</v>
      </c>
      <c r="Q32" s="6" t="s">
        <v>26</v>
      </c>
      <c r="R32" s="6"/>
    </row>
  </sheetData>
  <mergeCells count="6">
    <mergeCell ref="A1:R1"/>
    <mergeCell ref="E11:E13"/>
    <mergeCell ref="E15:E16"/>
    <mergeCell ref="E18:E19"/>
    <mergeCell ref="E22:E23"/>
    <mergeCell ref="E25:E26"/>
  </mergeCells>
  <pageMargins left="0.15625" right="0.15625" top="0.472222222222222" bottom="0.393055555555556" header="0.393055555555556" footer="0.314583333333333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2018-08-02T03:19:00Z</dcterms:created>
  <cp:lastPrinted>2019-08-05T07:06:00Z</cp:lastPrinted>
  <dcterms:modified xsi:type="dcterms:W3CDTF">2022-12-15T01:59:06Z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1B4D5D2731AB4C0996929837141CA504</vt:lpwstr>
  </property>
</Properties>
</file>