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A计划（城乡投）" sheetId="1" r:id="rId1"/>
    <sheet name="B计划（工投）" sheetId="2" r:id="rId2"/>
  </sheets>
  <definedNames>
    <definedName name="_xlnm._FilterDatabase" localSheetId="0" hidden="1">'A计划（城乡投）'!$A$4:$XEW$4</definedName>
    <definedName name="_xlnm.Print_Titles" localSheetId="1">'B计划（工投）'!$1:$3</definedName>
    <definedName name="_xlnm.Print_Titles" localSheetId="0">'A计划（城乡投）'!$2:$4</definedName>
  </definedNames>
  <calcPr calcId="144525"/>
</workbook>
</file>

<file path=xl/sharedStrings.xml><?xml version="1.0" encoding="utf-8"?>
<sst xmlns="http://schemas.openxmlformats.org/spreadsheetml/2006/main" count="201" uniqueCount="43">
  <si>
    <t>附件</t>
  </si>
  <si>
    <t>曲靖市麒麟区属国有企业2022年工作人员公开招聘笔试、面试、综合成绩及拟进入体检、考察人员名单
（A计划）</t>
  </si>
  <si>
    <t>招聘企业:区城乡投集团</t>
  </si>
  <si>
    <r>
      <rPr>
        <b/>
        <sz val="14"/>
        <rFont val="方正仿宋_GBK"/>
        <charset val="134"/>
      </rPr>
      <t>准考证号</t>
    </r>
  </si>
  <si>
    <r>
      <rPr>
        <b/>
        <sz val="14"/>
        <rFont val="方正仿宋_GBK"/>
        <charset val="134"/>
      </rPr>
      <t>岗位代码</t>
    </r>
  </si>
  <si>
    <r>
      <rPr>
        <b/>
        <sz val="14"/>
        <rFont val="方正仿宋_GBK"/>
        <charset val="134"/>
      </rPr>
      <t>笔试成绩</t>
    </r>
  </si>
  <si>
    <r>
      <rPr>
        <b/>
        <sz val="14"/>
        <rFont val="方正仿宋_GBK"/>
        <charset val="134"/>
      </rPr>
      <t>面试成绩</t>
    </r>
  </si>
  <si>
    <r>
      <rPr>
        <b/>
        <sz val="14"/>
        <rFont val="方正仿宋_GBK"/>
        <charset val="134"/>
      </rPr>
      <t>综合成绩</t>
    </r>
  </si>
  <si>
    <r>
      <rPr>
        <b/>
        <sz val="14"/>
        <rFont val="方正仿宋_GBK"/>
        <charset val="134"/>
      </rPr>
      <t>排名</t>
    </r>
  </si>
  <si>
    <r>
      <rPr>
        <b/>
        <sz val="14"/>
        <rFont val="方正仿宋_GBK"/>
        <charset val="134"/>
      </rPr>
      <t>是否进入体检环节</t>
    </r>
  </si>
  <si>
    <r>
      <rPr>
        <b/>
        <sz val="14"/>
        <rFont val="方正仿宋_GBK"/>
        <charset val="134"/>
      </rPr>
      <t>备注</t>
    </r>
  </si>
  <si>
    <t>A1</t>
  </si>
  <si>
    <t>是</t>
  </si>
  <si>
    <t>缺考</t>
  </si>
  <si>
    <t>否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</si>
  <si>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</si>
  <si>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</si>
  <si>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</si>
  <si>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</si>
  <si>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</si>
  <si>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</si>
  <si>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</si>
  <si>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</si>
  <si>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</si>
  <si>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</si>
  <si>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</si>
  <si>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曲靖市麒麟区属国有企业2022年工作人员公开招聘笔试、面试、综合成绩及拟进入体检、考察人员名单
（B计划）</t>
  </si>
  <si>
    <t>招聘企业:区工投集团</t>
  </si>
  <si>
    <t>准考证号</t>
  </si>
  <si>
    <t>岗位代码</t>
  </si>
  <si>
    <t>笔试成绩</t>
  </si>
  <si>
    <t>面试成绩</t>
  </si>
  <si>
    <t>综合成绩</t>
  </si>
  <si>
    <t>排名</t>
  </si>
  <si>
    <t>是否进入体检环节</t>
  </si>
  <si>
    <t>备注</t>
  </si>
  <si>
    <t>B1</t>
  </si>
  <si>
    <t>B2</t>
  </si>
  <si>
    <t>B3</t>
  </si>
  <si>
    <t>B4</t>
  </si>
  <si>
    <t>B5</t>
  </si>
  <si>
    <t>B6</t>
  </si>
  <si>
    <t>B7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</si>
</sst>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4"/>
      <name val="方正小标宋_GBK"/>
      <charset val="134"/>
    </font>
    <font>
      <sz val="18"/>
      <name val="方正小标宋_GBK"/>
      <charset val="134"/>
    </font>
    <font>
      <b/>
      <sz val="14"/>
      <name val="方正仿宋_GBK"/>
      <charset val="134"/>
    </font>
    <font>
      <sz val="16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方正仿宋_GBK"/>
      <charset val="134"/>
    </font>
    <font>
      <sz val="16"/>
      <name val="方正仿宋_GBK"/>
      <charset val="134"/>
    </font>
    <font>
      <b/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zoomScale="85" zoomScaleNormal="85" workbookViewId="0">
      <selection activeCell="M7" sqref="M7"/>
    </sheetView>
  </sheetViews>
  <sheetFormatPr defaultColWidth="9" defaultRowHeight="14.25" outlineLevelCol="7"/>
  <cols>
    <col min="1" max="1" width="17.9333333333333" customWidth="1"/>
    <col min="2" max="2" width="12.0583333333333" style="17" customWidth="1"/>
    <col min="3" max="3" width="11.6083333333333" style="17" customWidth="1"/>
    <col min="4" max="4" width="13.0916666666667" style="1" customWidth="1"/>
    <col min="5" max="5" width="11" style="1" customWidth="1"/>
    <col min="6" max="6" width="10.15" style="1" customWidth="1"/>
    <col min="7" max="16377" width="9" style="1"/>
  </cols>
  <sheetData>
    <row r="1" spans="1:8">
      <c r="A1" s="18" t="s">
        <v>0</v>
      </c>
      <c r="B1" s="18"/>
      <c r="C1" s="18"/>
      <c r="D1" s="18"/>
      <c r="E1" s="18"/>
      <c r="F1" s="18"/>
      <c r="G1" s="18"/>
      <c r="H1" s="18"/>
    </row>
    <row r="2" s="1" customFormat="1" ht="8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27" customHeight="1" spans="1:8">
      <c r="A3" s="19" t="s">
        <v>2</v>
      </c>
      <c r="B3" s="3"/>
      <c r="C3" s="3"/>
      <c r="D3" s="3"/>
      <c r="E3" s="3"/>
      <c r="F3" s="4"/>
      <c r="G3" s="4"/>
      <c r="H3" s="4"/>
    </row>
    <row r="4" s="1" customFormat="1" ht="60" customHeight="1" spans="1:8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1" t="s">
        <v>9</v>
      </c>
      <c r="H4" s="20" t="s">
        <v>10</v>
      </c>
    </row>
    <row r="5" ht="30" customHeight="1" spans="1:8">
      <c r="A5" s="16">
        <v>20220513</v>
      </c>
      <c r="B5" s="7" t="s">
        <v>11</v>
      </c>
      <c r="C5" s="7">
        <v>74</v>
      </c>
      <c r="D5" s="7">
        <v>86.18</v>
      </c>
      <c r="E5" s="9">
        <f t="shared" ref="E5:E28" si="0">C5*0.5+D5*0.5</f>
        <v>80.09</v>
      </c>
      <c r="F5" s="7">
        <v>1</v>
      </c>
      <c r="G5" s="11" t="s">
        <v>12</v>
      </c>
      <c r="H5" s="7"/>
    </row>
    <row r="6" ht="30" customHeight="1" spans="1:8">
      <c r="A6" s="8">
        <v>20221603</v>
      </c>
      <c r="B6" s="8" t="s">
        <v>11</v>
      </c>
      <c r="C6" s="7">
        <v>68</v>
      </c>
      <c r="D6" s="11" t="s">
        <v>13</v>
      </c>
      <c r="E6" s="9">
        <f>C6*0.5</f>
        <v>34</v>
      </c>
      <c r="F6" s="7">
        <v>2</v>
      </c>
      <c r="G6" s="11" t="s">
        <v>14</v>
      </c>
      <c r="H6" s="7"/>
    </row>
    <row r="7" ht="30" customHeight="1" spans="1:8">
      <c r="A7" s="22">
        <v>20221321</v>
      </c>
      <c r="B7" s="12" t="s">
        <v>15</v>
      </c>
      <c r="C7" s="12">
        <v>74</v>
      </c>
      <c r="D7" s="12">
        <v>83.96</v>
      </c>
      <c r="E7" s="14">
        <f t="shared" si="0"/>
        <v>78.98</v>
      </c>
      <c r="F7" s="12">
        <v>1</v>
      </c>
      <c r="G7" s="15" t="s">
        <v>12</v>
      </c>
      <c r="H7" s="12"/>
    </row>
    <row r="8" ht="30" customHeight="1" spans="1:8">
      <c r="A8" s="22">
        <v>20220728</v>
      </c>
      <c r="B8" s="12" t="s">
        <v>15</v>
      </c>
      <c r="C8" s="12">
        <v>74</v>
      </c>
      <c r="D8" s="12">
        <v>83.26</v>
      </c>
      <c r="E8" s="14">
        <f t="shared" si="0"/>
        <v>78.63</v>
      </c>
      <c r="F8" s="12">
        <v>2</v>
      </c>
      <c r="G8" s="15" t="s">
        <v>14</v>
      </c>
      <c r="H8" s="12"/>
    </row>
    <row r="9" ht="30" customHeight="1" spans="1:8">
      <c r="A9" s="16">
        <v>20220429</v>
      </c>
      <c r="B9" s="7" t="s">
        <v>16</v>
      </c>
      <c r="C9" s="7">
        <v>76</v>
      </c>
      <c r="D9" s="7">
        <v>85</v>
      </c>
      <c r="E9" s="9">
        <f t="shared" si="0"/>
        <v>80.5</v>
      </c>
      <c r="F9" s="7">
        <v>1</v>
      </c>
      <c r="G9" s="11" t="s">
        <v>12</v>
      </c>
      <c r="H9" s="7"/>
    </row>
    <row r="10" ht="30" customHeight="1" spans="1:8">
      <c r="A10" s="16">
        <v>20220415</v>
      </c>
      <c r="B10" s="7" t="s">
        <v>16</v>
      </c>
      <c r="C10" s="7">
        <v>74</v>
      </c>
      <c r="D10" s="7">
        <v>85.88</v>
      </c>
      <c r="E10" s="9">
        <f t="shared" si="0"/>
        <v>79.94</v>
      </c>
      <c r="F10" s="7">
        <v>2</v>
      </c>
      <c r="G10" s="11" t="s">
        <v>12</v>
      </c>
      <c r="H10" s="7"/>
    </row>
    <row r="11" ht="30" customHeight="1" spans="1:8">
      <c r="A11" s="16">
        <v>20220729</v>
      </c>
      <c r="B11" s="7" t="s">
        <v>16</v>
      </c>
      <c r="C11" s="7">
        <v>74</v>
      </c>
      <c r="D11" s="7">
        <v>83.44</v>
      </c>
      <c r="E11" s="9">
        <f t="shared" si="0"/>
        <v>78.72</v>
      </c>
      <c r="F11" s="7">
        <v>3</v>
      </c>
      <c r="G11" s="11" t="s">
        <v>14</v>
      </c>
      <c r="H11" s="7"/>
    </row>
    <row r="12" ht="30" customHeight="1" spans="1:8">
      <c r="A12" s="16">
        <v>20221217</v>
      </c>
      <c r="B12" s="7" t="s">
        <v>16</v>
      </c>
      <c r="C12" s="7">
        <v>73</v>
      </c>
      <c r="D12" s="7">
        <v>82.3</v>
      </c>
      <c r="E12" s="9">
        <f t="shared" si="0"/>
        <v>77.65</v>
      </c>
      <c r="F12" s="7">
        <v>4</v>
      </c>
      <c r="G12" s="11" t="s">
        <v>14</v>
      </c>
      <c r="H12" s="7"/>
    </row>
    <row r="13" ht="30" customHeight="1" spans="1:8">
      <c r="A13" s="22">
        <v>20222111</v>
      </c>
      <c r="B13" s="12" t="s">
        <v>17</v>
      </c>
      <c r="C13" s="12">
        <v>70</v>
      </c>
      <c r="D13" s="12">
        <v>85.44</v>
      </c>
      <c r="E13" s="14">
        <f t="shared" si="0"/>
        <v>77.72</v>
      </c>
      <c r="F13" s="12">
        <v>1</v>
      </c>
      <c r="G13" s="15" t="s">
        <v>12</v>
      </c>
      <c r="H13" s="12"/>
    </row>
    <row r="14" ht="30" customHeight="1" spans="1:8">
      <c r="A14" s="22">
        <v>20221225</v>
      </c>
      <c r="B14" s="12" t="s">
        <v>17</v>
      </c>
      <c r="C14" s="12">
        <v>67</v>
      </c>
      <c r="D14" s="12">
        <v>83.12</v>
      </c>
      <c r="E14" s="14">
        <f t="shared" si="0"/>
        <v>75.06</v>
      </c>
      <c r="F14" s="12">
        <v>2</v>
      </c>
      <c r="G14" s="15" t="s">
        <v>14</v>
      </c>
      <c r="H14" s="12"/>
    </row>
    <row r="15" ht="30" customHeight="1" spans="1:8">
      <c r="A15" s="16">
        <v>20221428</v>
      </c>
      <c r="B15" s="7" t="s">
        <v>18</v>
      </c>
      <c r="C15" s="7">
        <v>58</v>
      </c>
      <c r="D15" s="7">
        <v>85.3</v>
      </c>
      <c r="E15" s="9">
        <f t="shared" si="0"/>
        <v>71.65</v>
      </c>
      <c r="F15" s="7">
        <v>1</v>
      </c>
      <c r="G15" s="11" t="s">
        <v>12</v>
      </c>
      <c r="H15" s="7"/>
    </row>
    <row r="16" ht="30" customHeight="1" spans="1:8">
      <c r="A16" s="16">
        <v>20221606</v>
      </c>
      <c r="B16" s="7" t="s">
        <v>18</v>
      </c>
      <c r="C16" s="7">
        <v>60</v>
      </c>
      <c r="D16" s="7">
        <v>81.66</v>
      </c>
      <c r="E16" s="9">
        <f t="shared" si="0"/>
        <v>70.83</v>
      </c>
      <c r="F16" s="7">
        <v>2</v>
      </c>
      <c r="G16" s="11" t="s">
        <v>14</v>
      </c>
      <c r="H16" s="7"/>
    </row>
    <row r="17" ht="30" customHeight="1" spans="1:8">
      <c r="A17" s="22">
        <v>20221306</v>
      </c>
      <c r="B17" s="13" t="s">
        <v>19</v>
      </c>
      <c r="C17" s="12">
        <v>76</v>
      </c>
      <c r="D17" s="12">
        <v>84.66</v>
      </c>
      <c r="E17" s="14">
        <f t="shared" si="0"/>
        <v>80.33</v>
      </c>
      <c r="F17" s="13">
        <v>1</v>
      </c>
      <c r="G17" s="23" t="s">
        <v>12</v>
      </c>
      <c r="H17" s="13"/>
    </row>
    <row r="18" ht="30" customHeight="1" spans="1:8">
      <c r="A18" s="22">
        <v>20221519</v>
      </c>
      <c r="B18" s="13" t="s">
        <v>19</v>
      </c>
      <c r="C18" s="12">
        <v>75</v>
      </c>
      <c r="D18" s="12">
        <v>84.34</v>
      </c>
      <c r="E18" s="14">
        <f t="shared" si="0"/>
        <v>79.67</v>
      </c>
      <c r="F18" s="12">
        <v>2</v>
      </c>
      <c r="G18" s="15" t="s">
        <v>12</v>
      </c>
      <c r="H18" s="12"/>
    </row>
    <row r="19" ht="30" customHeight="1" spans="1:8">
      <c r="A19" s="22">
        <v>20221211</v>
      </c>
      <c r="B19" s="13" t="s">
        <v>19</v>
      </c>
      <c r="C19" s="12">
        <v>75</v>
      </c>
      <c r="D19" s="12">
        <v>84.12</v>
      </c>
      <c r="E19" s="14">
        <f t="shared" si="0"/>
        <v>79.56</v>
      </c>
      <c r="F19" s="12">
        <v>3</v>
      </c>
      <c r="G19" s="15" t="s">
        <v>12</v>
      </c>
      <c r="H19" s="12"/>
    </row>
    <row r="20" ht="30" customHeight="1" spans="1:8">
      <c r="A20" s="22">
        <v>20220512</v>
      </c>
      <c r="B20" s="13" t="s">
        <v>19</v>
      </c>
      <c r="C20" s="12">
        <v>74</v>
      </c>
      <c r="D20" s="12">
        <v>83.54</v>
      </c>
      <c r="E20" s="14">
        <f t="shared" si="0"/>
        <v>78.77</v>
      </c>
      <c r="F20" s="12">
        <v>4</v>
      </c>
      <c r="G20" s="15" t="s">
        <v>12</v>
      </c>
      <c r="H20" s="12"/>
    </row>
    <row r="21" ht="30" customHeight="1" spans="1:8">
      <c r="A21" s="22">
        <v>20221618</v>
      </c>
      <c r="B21" s="13" t="s">
        <v>19</v>
      </c>
      <c r="C21" s="12">
        <v>71</v>
      </c>
      <c r="D21" s="12">
        <v>85.38</v>
      </c>
      <c r="E21" s="14">
        <f t="shared" si="0"/>
        <v>78.19</v>
      </c>
      <c r="F21" s="12">
        <v>5</v>
      </c>
      <c r="G21" s="15" t="s">
        <v>12</v>
      </c>
      <c r="H21" s="12"/>
    </row>
    <row r="22" ht="30" customHeight="1" spans="1:8">
      <c r="A22" s="22">
        <v>20220321</v>
      </c>
      <c r="B22" s="13" t="s">
        <v>19</v>
      </c>
      <c r="C22" s="12">
        <v>69</v>
      </c>
      <c r="D22" s="12">
        <v>86.28</v>
      </c>
      <c r="E22" s="14">
        <f t="shared" si="0"/>
        <v>77.64</v>
      </c>
      <c r="F22" s="12">
        <v>6</v>
      </c>
      <c r="G22" s="15" t="s">
        <v>14</v>
      </c>
      <c r="H22" s="12"/>
    </row>
    <row r="23" ht="30" customHeight="1" spans="1:8">
      <c r="A23" s="22">
        <v>20222116</v>
      </c>
      <c r="B23" s="13" t="s">
        <v>19</v>
      </c>
      <c r="C23" s="12">
        <v>71</v>
      </c>
      <c r="D23" s="12">
        <v>83.94</v>
      </c>
      <c r="E23" s="14">
        <f t="shared" si="0"/>
        <v>77.47</v>
      </c>
      <c r="F23" s="12">
        <v>7</v>
      </c>
      <c r="G23" s="15" t="s">
        <v>14</v>
      </c>
      <c r="H23" s="12"/>
    </row>
    <row r="24" ht="30" customHeight="1" spans="1:8">
      <c r="A24" s="22">
        <v>20220703</v>
      </c>
      <c r="B24" s="13" t="s">
        <v>19</v>
      </c>
      <c r="C24" s="12">
        <v>71</v>
      </c>
      <c r="D24" s="12">
        <v>82.58</v>
      </c>
      <c r="E24" s="14">
        <f t="shared" si="0"/>
        <v>76.79</v>
      </c>
      <c r="F24" s="12">
        <v>8</v>
      </c>
      <c r="G24" s="15" t="s">
        <v>14</v>
      </c>
      <c r="H24" s="12"/>
    </row>
    <row r="25" ht="30" customHeight="1" spans="1:8">
      <c r="A25" s="22">
        <v>20221027</v>
      </c>
      <c r="B25" s="13" t="s">
        <v>19</v>
      </c>
      <c r="C25" s="12">
        <v>69</v>
      </c>
      <c r="D25" s="12">
        <v>84.32</v>
      </c>
      <c r="E25" s="14">
        <f t="shared" si="0"/>
        <v>76.66</v>
      </c>
      <c r="F25" s="12">
        <v>9</v>
      </c>
      <c r="G25" s="15" t="s">
        <v>14</v>
      </c>
      <c r="H25" s="12"/>
    </row>
    <row r="26" ht="30" customHeight="1" spans="1:8">
      <c r="A26" s="22">
        <v>20221521</v>
      </c>
      <c r="B26" s="13" t="s">
        <v>19</v>
      </c>
      <c r="C26" s="12">
        <v>69</v>
      </c>
      <c r="D26" s="12">
        <v>84.08</v>
      </c>
      <c r="E26" s="14">
        <f t="shared" si="0"/>
        <v>76.54</v>
      </c>
      <c r="F26" s="12">
        <v>10</v>
      </c>
      <c r="G26" s="15" t="s">
        <v>14</v>
      </c>
      <c r="H26" s="12"/>
    </row>
    <row r="27" ht="30" customHeight="1" spans="1:8">
      <c r="A27" s="22">
        <v>20222102</v>
      </c>
      <c r="B27" s="12" t="s">
        <v>19</v>
      </c>
      <c r="C27" s="12">
        <v>70</v>
      </c>
      <c r="D27" s="12">
        <v>82.24</v>
      </c>
      <c r="E27" s="14">
        <f t="shared" si="0"/>
        <v>76.12</v>
      </c>
      <c r="F27" s="12">
        <v>11</v>
      </c>
      <c r="G27" s="15" t="s">
        <v>14</v>
      </c>
      <c r="H27" s="12"/>
    </row>
    <row r="28" ht="30" customHeight="1" spans="1:8">
      <c r="A28" s="22">
        <v>20220716</v>
      </c>
      <c r="B28" s="13" t="s">
        <v>19</v>
      </c>
      <c r="C28" s="12">
        <v>69</v>
      </c>
      <c r="D28" s="12">
        <v>82.18</v>
      </c>
      <c r="E28" s="14">
        <f t="shared" si="0"/>
        <v>75.59</v>
      </c>
      <c r="F28" s="12">
        <v>12</v>
      </c>
      <c r="G28" s="15" t="s">
        <v>14</v>
      </c>
      <c r="H28" s="12"/>
    </row>
    <row r="29" ht="30" customHeight="1" spans="1:8">
      <c r="A29" s="13">
        <v>20222013</v>
      </c>
      <c r="B29" s="13" t="s">
        <v>19</v>
      </c>
      <c r="C29" s="12">
        <v>72</v>
      </c>
      <c r="D29" s="15" t="s">
        <v>13</v>
      </c>
      <c r="E29" s="14">
        <f>C29*0.5</f>
        <v>36</v>
      </c>
      <c r="F29" s="12">
        <v>13</v>
      </c>
      <c r="G29" s="15" t="s">
        <v>14</v>
      </c>
      <c r="H29" s="12"/>
    </row>
    <row r="30" ht="30" customHeight="1" spans="1:8">
      <c r="A30" s="16">
        <v>20220304</v>
      </c>
      <c r="B30" s="8" t="s">
        <v>20</v>
      </c>
      <c r="C30" s="7">
        <v>78</v>
      </c>
      <c r="D30" s="7">
        <v>88</v>
      </c>
      <c r="E30" s="9">
        <f t="shared" ref="E30:E39" si="1">C30*0.5+D30*0.5</f>
        <v>83</v>
      </c>
      <c r="F30" s="7">
        <v>1</v>
      </c>
      <c r="G30" s="11" t="s">
        <v>12</v>
      </c>
      <c r="H30" s="7"/>
    </row>
    <row r="31" ht="30" customHeight="1" spans="1:8">
      <c r="A31" s="16">
        <v>20221224</v>
      </c>
      <c r="B31" s="8" t="s">
        <v>20</v>
      </c>
      <c r="C31" s="7">
        <v>76</v>
      </c>
      <c r="D31" s="7">
        <v>85.62</v>
      </c>
      <c r="E31" s="9">
        <f t="shared" si="1"/>
        <v>80.81</v>
      </c>
      <c r="F31" s="7">
        <v>2</v>
      </c>
      <c r="G31" s="11" t="s">
        <v>14</v>
      </c>
      <c r="H31" s="7"/>
    </row>
    <row r="32" ht="30" customHeight="1" spans="1:8">
      <c r="A32" s="22">
        <v>20221216</v>
      </c>
      <c r="B32" s="13" t="s">
        <v>21</v>
      </c>
      <c r="C32" s="12">
        <v>78</v>
      </c>
      <c r="D32" s="12">
        <v>85.92</v>
      </c>
      <c r="E32" s="14">
        <f t="shared" si="1"/>
        <v>81.96</v>
      </c>
      <c r="F32" s="12">
        <v>1</v>
      </c>
      <c r="G32" s="15" t="s">
        <v>12</v>
      </c>
      <c r="H32" s="12"/>
    </row>
    <row r="33" ht="30" customHeight="1" spans="1:8">
      <c r="A33" s="22">
        <v>20221406</v>
      </c>
      <c r="B33" s="13" t="s">
        <v>21</v>
      </c>
      <c r="C33" s="12">
        <v>72</v>
      </c>
      <c r="D33" s="12">
        <v>85.64</v>
      </c>
      <c r="E33" s="14">
        <f t="shared" si="1"/>
        <v>78.82</v>
      </c>
      <c r="F33" s="12">
        <v>2</v>
      </c>
      <c r="G33" s="15" t="s">
        <v>12</v>
      </c>
      <c r="H33" s="12"/>
    </row>
    <row r="34" ht="30" customHeight="1" spans="1:8">
      <c r="A34" s="22">
        <v>20221408</v>
      </c>
      <c r="B34" s="13" t="s">
        <v>21</v>
      </c>
      <c r="C34" s="12">
        <v>75</v>
      </c>
      <c r="D34" s="12">
        <v>81.8</v>
      </c>
      <c r="E34" s="14">
        <f t="shared" si="1"/>
        <v>78.4</v>
      </c>
      <c r="F34" s="12">
        <v>3</v>
      </c>
      <c r="G34" s="15" t="s">
        <v>12</v>
      </c>
      <c r="H34" s="12"/>
    </row>
    <row r="35" ht="30" customHeight="1" spans="1:8">
      <c r="A35" s="22">
        <v>20220312</v>
      </c>
      <c r="B35" s="13" t="s">
        <v>21</v>
      </c>
      <c r="C35" s="12">
        <v>71</v>
      </c>
      <c r="D35" s="12">
        <v>84.32</v>
      </c>
      <c r="E35" s="14">
        <f t="shared" si="1"/>
        <v>77.66</v>
      </c>
      <c r="F35" s="12">
        <v>4</v>
      </c>
      <c r="G35" s="15" t="s">
        <v>14</v>
      </c>
      <c r="H35" s="12"/>
    </row>
    <row r="36" ht="30" customHeight="1" spans="1:8">
      <c r="A36" s="22">
        <v>20220209</v>
      </c>
      <c r="B36" s="13" t="s">
        <v>21</v>
      </c>
      <c r="C36" s="12">
        <v>69</v>
      </c>
      <c r="D36" s="12">
        <v>84.24</v>
      </c>
      <c r="E36" s="14">
        <f t="shared" si="1"/>
        <v>76.62</v>
      </c>
      <c r="F36" s="12">
        <v>5</v>
      </c>
      <c r="G36" s="15" t="s">
        <v>14</v>
      </c>
      <c r="H36" s="12"/>
    </row>
    <row r="37" ht="30" customHeight="1" spans="1:8">
      <c r="A37" s="22">
        <v>20221630</v>
      </c>
      <c r="B37" s="13" t="s">
        <v>21</v>
      </c>
      <c r="C37" s="12">
        <v>70</v>
      </c>
      <c r="D37" s="12">
        <v>83.18</v>
      </c>
      <c r="E37" s="14">
        <f t="shared" si="1"/>
        <v>76.59</v>
      </c>
      <c r="F37" s="12">
        <v>6</v>
      </c>
      <c r="G37" s="15" t="s">
        <v>14</v>
      </c>
      <c r="H37" s="12"/>
    </row>
    <row r="38" ht="30" customHeight="1" spans="1:8">
      <c r="A38" s="22">
        <v>20221715</v>
      </c>
      <c r="B38" s="13" t="s">
        <v>21</v>
      </c>
      <c r="C38" s="12">
        <v>69</v>
      </c>
      <c r="D38" s="12">
        <v>82.52</v>
      </c>
      <c r="E38" s="14">
        <f t="shared" si="1"/>
        <v>75.76</v>
      </c>
      <c r="F38" s="12">
        <v>7</v>
      </c>
      <c r="G38" s="15" t="s">
        <v>14</v>
      </c>
      <c r="H38" s="12"/>
    </row>
    <row r="39" ht="30" customHeight="1" spans="1:8">
      <c r="A39" s="22">
        <v>20221529</v>
      </c>
      <c r="B39" s="13" t="s">
        <v>21</v>
      </c>
      <c r="C39" s="12">
        <v>69</v>
      </c>
      <c r="D39" s="12">
        <v>82.5</v>
      </c>
      <c r="E39" s="14">
        <f t="shared" si="1"/>
        <v>75.75</v>
      </c>
      <c r="F39" s="12">
        <v>8</v>
      </c>
      <c r="G39" s="15" t="s">
        <v>14</v>
      </c>
      <c r="H39" s="12"/>
    </row>
    <row r="40" ht="30" customHeight="1" spans="1:8">
      <c r="A40" s="13">
        <v>20220913</v>
      </c>
      <c r="B40" s="13" t="s">
        <v>21</v>
      </c>
      <c r="C40" s="12">
        <v>69</v>
      </c>
      <c r="D40" s="15" t="s">
        <v>13</v>
      </c>
      <c r="E40" s="14">
        <f t="shared" ref="E40:E42" si="2">C40*0.5</f>
        <v>34.5</v>
      </c>
      <c r="F40" s="12">
        <v>9</v>
      </c>
      <c r="G40" s="15" t="s">
        <v>14</v>
      </c>
      <c r="H40" s="12"/>
    </row>
    <row r="41" ht="30" customHeight="1" spans="1:8">
      <c r="A41" s="13">
        <v>20221621</v>
      </c>
      <c r="B41" s="13" t="s">
        <v>21</v>
      </c>
      <c r="C41" s="12">
        <v>69</v>
      </c>
      <c r="D41" s="15" t="s">
        <v>13</v>
      </c>
      <c r="E41" s="14">
        <f t="shared" si="2"/>
        <v>34.5</v>
      </c>
      <c r="F41" s="12">
        <v>9</v>
      </c>
      <c r="G41" s="15" t="s">
        <v>14</v>
      </c>
      <c r="H41" s="12"/>
    </row>
    <row r="42" ht="30" customHeight="1" spans="1:8">
      <c r="A42" s="13">
        <v>20221718</v>
      </c>
      <c r="B42" s="13" t="s">
        <v>21</v>
      </c>
      <c r="C42" s="12">
        <v>69</v>
      </c>
      <c r="D42" s="15" t="s">
        <v>13</v>
      </c>
      <c r="E42" s="14">
        <f t="shared" si="2"/>
        <v>34.5</v>
      </c>
      <c r="F42" s="12">
        <v>9</v>
      </c>
      <c r="G42" s="15" t="s">
        <v>14</v>
      </c>
      <c r="H42" s="12"/>
    </row>
    <row r="43" ht="30" customHeight="1" spans="1:8">
      <c r="A43" s="16">
        <v>20220127</v>
      </c>
      <c r="B43" s="8" t="s">
        <v>22</v>
      </c>
      <c r="C43" s="7">
        <v>81</v>
      </c>
      <c r="D43" s="7">
        <v>87.16</v>
      </c>
      <c r="E43" s="9">
        <f t="shared" ref="E43:E52" si="3">C43*0.5+D43*0.5</f>
        <v>84.08</v>
      </c>
      <c r="F43" s="7">
        <v>1</v>
      </c>
      <c r="G43" s="11" t="s">
        <v>12</v>
      </c>
      <c r="H43" s="7"/>
    </row>
    <row r="44" ht="30" customHeight="1" spans="1:8">
      <c r="A44" s="16">
        <v>20222422</v>
      </c>
      <c r="B44" s="8" t="s">
        <v>22</v>
      </c>
      <c r="C44" s="7">
        <v>80</v>
      </c>
      <c r="D44" s="7">
        <v>85.52</v>
      </c>
      <c r="E44" s="9">
        <f t="shared" si="3"/>
        <v>82.76</v>
      </c>
      <c r="F44" s="7">
        <v>2</v>
      </c>
      <c r="G44" s="11" t="s">
        <v>12</v>
      </c>
      <c r="H44" s="7"/>
    </row>
    <row r="45" ht="30" customHeight="1" spans="1:8">
      <c r="A45" s="16">
        <v>20221726</v>
      </c>
      <c r="B45" s="8" t="s">
        <v>22</v>
      </c>
      <c r="C45" s="7">
        <v>76</v>
      </c>
      <c r="D45" s="7">
        <v>87.72</v>
      </c>
      <c r="E45" s="9">
        <f t="shared" si="3"/>
        <v>81.86</v>
      </c>
      <c r="F45" s="7">
        <v>3</v>
      </c>
      <c r="G45" s="11" t="s">
        <v>14</v>
      </c>
      <c r="H45" s="7"/>
    </row>
    <row r="46" ht="30" customHeight="1" spans="1:8">
      <c r="A46" s="16">
        <v>20220302</v>
      </c>
      <c r="B46" s="8" t="s">
        <v>22</v>
      </c>
      <c r="C46" s="7">
        <v>73</v>
      </c>
      <c r="D46" s="7">
        <v>85.6</v>
      </c>
      <c r="E46" s="9">
        <f t="shared" si="3"/>
        <v>79.3</v>
      </c>
      <c r="F46" s="7">
        <v>4</v>
      </c>
      <c r="G46" s="11" t="s">
        <v>14</v>
      </c>
      <c r="H46" s="7"/>
    </row>
    <row r="47" ht="30" customHeight="1" spans="1:8">
      <c r="A47" s="22">
        <v>20221007</v>
      </c>
      <c r="B47" s="13" t="s">
        <v>23</v>
      </c>
      <c r="C47" s="12">
        <v>75</v>
      </c>
      <c r="D47" s="12">
        <v>87.78</v>
      </c>
      <c r="E47" s="14">
        <f t="shared" si="3"/>
        <v>81.39</v>
      </c>
      <c r="F47" s="12">
        <v>1</v>
      </c>
      <c r="G47" s="15" t="s">
        <v>12</v>
      </c>
      <c r="H47" s="12"/>
    </row>
    <row r="48" ht="30" customHeight="1" spans="1:8">
      <c r="A48" s="22">
        <v>20221210</v>
      </c>
      <c r="B48" s="13" t="s">
        <v>23</v>
      </c>
      <c r="C48" s="12">
        <v>74</v>
      </c>
      <c r="D48" s="12">
        <v>87.12</v>
      </c>
      <c r="E48" s="14">
        <f t="shared" si="3"/>
        <v>80.56</v>
      </c>
      <c r="F48" s="12">
        <v>2</v>
      </c>
      <c r="G48" s="15" t="s">
        <v>14</v>
      </c>
      <c r="H48" s="12"/>
    </row>
    <row r="49" ht="30" customHeight="1" spans="1:8">
      <c r="A49" s="16">
        <v>20222413</v>
      </c>
      <c r="B49" s="7" t="s">
        <v>24</v>
      </c>
      <c r="C49" s="7">
        <v>77</v>
      </c>
      <c r="D49" s="7">
        <v>83.86</v>
      </c>
      <c r="E49" s="9">
        <f t="shared" si="3"/>
        <v>80.43</v>
      </c>
      <c r="F49" s="7">
        <v>1</v>
      </c>
      <c r="G49" s="11" t="s">
        <v>12</v>
      </c>
      <c r="H49" s="7"/>
    </row>
    <row r="50" ht="30" customHeight="1" spans="1:8">
      <c r="A50" s="16">
        <v>20220229</v>
      </c>
      <c r="B50" s="7" t="s">
        <v>24</v>
      </c>
      <c r="C50" s="7">
        <v>76</v>
      </c>
      <c r="D50" s="7">
        <v>84.38</v>
      </c>
      <c r="E50" s="9">
        <f t="shared" si="3"/>
        <v>80.19</v>
      </c>
      <c r="F50" s="7">
        <v>2</v>
      </c>
      <c r="G50" s="11" t="s">
        <v>14</v>
      </c>
      <c r="H50" s="7"/>
    </row>
    <row r="51" ht="30" customHeight="1" spans="1:8">
      <c r="A51" s="22">
        <v>20221005</v>
      </c>
      <c r="B51" s="13" t="s">
        <v>25</v>
      </c>
      <c r="C51" s="12">
        <v>73</v>
      </c>
      <c r="D51" s="12">
        <v>87.26</v>
      </c>
      <c r="E51" s="14">
        <f t="shared" si="3"/>
        <v>80.13</v>
      </c>
      <c r="F51" s="12">
        <v>1</v>
      </c>
      <c r="G51" s="15" t="s">
        <v>12</v>
      </c>
      <c r="H51" s="12"/>
    </row>
    <row r="52" ht="30" customHeight="1" spans="1:8">
      <c r="A52" s="22">
        <v>20221725</v>
      </c>
      <c r="B52" s="13" t="s">
        <v>25</v>
      </c>
      <c r="C52" s="12">
        <v>73</v>
      </c>
      <c r="D52" s="12">
        <v>85.14</v>
      </c>
      <c r="E52" s="14">
        <f t="shared" si="3"/>
        <v>79.07</v>
      </c>
      <c r="F52" s="12">
        <v>2</v>
      </c>
      <c r="G52" s="15" t="s">
        <v>14</v>
      </c>
      <c r="H52" s="12"/>
    </row>
  </sheetData>
  <mergeCells count="3">
    <mergeCell ref="A1:H1"/>
    <mergeCell ref="A2:H2"/>
    <mergeCell ref="D3:E3"/>
  </mergeCells>
  <pageMargins left="0.511805555555556" right="0.511805555555556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zoomScale="85" zoomScaleNormal="85" workbookViewId="0">
      <selection activeCell="A1" sqref="A1:H1"/>
    </sheetView>
  </sheetViews>
  <sheetFormatPr defaultColWidth="8.725" defaultRowHeight="13.5" outlineLevelCol="7"/>
  <cols>
    <col min="1" max="1" width="17.9333333333333" customWidth="1"/>
    <col min="2" max="2" width="10.7333333333333" customWidth="1"/>
    <col min="3" max="3" width="11.175" customWidth="1"/>
    <col min="4" max="4" width="13.525" customWidth="1"/>
    <col min="5" max="5" width="15.0916666666667" customWidth="1"/>
    <col min="8" max="8" width="7.93333333333333" customWidth="1"/>
  </cols>
  <sheetData>
    <row r="1" ht="87" customHeight="1" spans="1:8">
      <c r="A1" s="2" t="s">
        <v>26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27</v>
      </c>
      <c r="B2" s="3"/>
      <c r="C2" s="3"/>
      <c r="D2" s="4"/>
      <c r="E2" s="4"/>
      <c r="F2" s="4"/>
      <c r="G2" s="4"/>
      <c r="H2" s="4"/>
    </row>
    <row r="3" ht="69" customHeight="1" spans="1:8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  <c r="F3" s="5" t="s">
        <v>33</v>
      </c>
      <c r="G3" s="6" t="s">
        <v>34</v>
      </c>
      <c r="H3" s="5" t="s">
        <v>35</v>
      </c>
    </row>
    <row r="4" ht="30" customHeight="1" spans="1:8">
      <c r="A4" s="7">
        <v>20222618</v>
      </c>
      <c r="B4" s="8" t="s">
        <v>36</v>
      </c>
      <c r="C4" s="7">
        <v>93</v>
      </c>
      <c r="D4" s="7">
        <v>83.28</v>
      </c>
      <c r="E4" s="9">
        <f t="shared" ref="E4:E20" si="0">C4*0.5+D4*0.5</f>
        <v>88.14</v>
      </c>
      <c r="F4" s="8">
        <v>1</v>
      </c>
      <c r="G4" s="10" t="s">
        <v>12</v>
      </c>
      <c r="H4" s="8"/>
    </row>
    <row r="5" ht="30" customHeight="1" spans="1:8">
      <c r="A5" s="7">
        <v>20223530</v>
      </c>
      <c r="B5" s="8" t="s">
        <v>36</v>
      </c>
      <c r="C5" s="7">
        <v>78</v>
      </c>
      <c r="D5" s="7">
        <v>84.34</v>
      </c>
      <c r="E5" s="9">
        <f t="shared" si="0"/>
        <v>81.17</v>
      </c>
      <c r="F5" s="8">
        <v>2</v>
      </c>
      <c r="G5" s="10" t="s">
        <v>12</v>
      </c>
      <c r="H5" s="8"/>
    </row>
    <row r="6" ht="30" customHeight="1" spans="1:8">
      <c r="A6" s="7">
        <v>20223529</v>
      </c>
      <c r="B6" s="8" t="s">
        <v>36</v>
      </c>
      <c r="C6" s="7">
        <v>76</v>
      </c>
      <c r="D6" s="7">
        <v>84.42</v>
      </c>
      <c r="E6" s="9">
        <f t="shared" si="0"/>
        <v>80.21</v>
      </c>
      <c r="F6" s="7">
        <v>3</v>
      </c>
      <c r="G6" s="11" t="s">
        <v>12</v>
      </c>
      <c r="H6" s="7"/>
    </row>
    <row r="7" ht="30" customHeight="1" spans="1:8">
      <c r="A7" s="7">
        <v>20223426</v>
      </c>
      <c r="B7" s="8" t="s">
        <v>36</v>
      </c>
      <c r="C7" s="7">
        <v>75</v>
      </c>
      <c r="D7" s="7">
        <v>84.58</v>
      </c>
      <c r="E7" s="9">
        <f t="shared" si="0"/>
        <v>79.79</v>
      </c>
      <c r="F7" s="7">
        <v>4</v>
      </c>
      <c r="G7" s="11" t="s">
        <v>12</v>
      </c>
      <c r="H7" s="7"/>
    </row>
    <row r="8" ht="30" customHeight="1" spans="1:8">
      <c r="A8" s="7">
        <v>20223105</v>
      </c>
      <c r="B8" s="7" t="s">
        <v>36</v>
      </c>
      <c r="C8" s="7">
        <v>74</v>
      </c>
      <c r="D8" s="7">
        <v>85.3</v>
      </c>
      <c r="E8" s="9">
        <f t="shared" si="0"/>
        <v>79.65</v>
      </c>
      <c r="F8" s="7">
        <v>5</v>
      </c>
      <c r="G8" s="11" t="s">
        <v>12</v>
      </c>
      <c r="H8" s="7"/>
    </row>
    <row r="9" ht="30" customHeight="1" spans="1:8">
      <c r="A9" s="7">
        <v>20223513</v>
      </c>
      <c r="B9" s="8" t="s">
        <v>36</v>
      </c>
      <c r="C9" s="7">
        <v>75</v>
      </c>
      <c r="D9" s="7">
        <v>84.12</v>
      </c>
      <c r="E9" s="9">
        <f t="shared" si="0"/>
        <v>79.56</v>
      </c>
      <c r="F9" s="7">
        <v>6</v>
      </c>
      <c r="G9" s="11" t="s">
        <v>12</v>
      </c>
      <c r="H9" s="7"/>
    </row>
    <row r="10" ht="30" customHeight="1" spans="1:8">
      <c r="A10" s="7">
        <v>20223413</v>
      </c>
      <c r="B10" s="8" t="s">
        <v>36</v>
      </c>
      <c r="C10" s="7">
        <v>74</v>
      </c>
      <c r="D10" s="7">
        <v>84.8</v>
      </c>
      <c r="E10" s="9">
        <f t="shared" si="0"/>
        <v>79.4</v>
      </c>
      <c r="F10" s="7">
        <v>7</v>
      </c>
      <c r="G10" s="11" t="s">
        <v>12</v>
      </c>
      <c r="H10" s="7"/>
    </row>
    <row r="11" ht="30" customHeight="1" spans="1:8">
      <c r="A11" s="7">
        <v>20223714</v>
      </c>
      <c r="B11" s="8" t="s">
        <v>36</v>
      </c>
      <c r="C11" s="7">
        <v>73</v>
      </c>
      <c r="D11" s="7">
        <v>85.08</v>
      </c>
      <c r="E11" s="9">
        <f t="shared" si="0"/>
        <v>79.04</v>
      </c>
      <c r="F11" s="7">
        <v>8</v>
      </c>
      <c r="G11" s="11" t="s">
        <v>14</v>
      </c>
      <c r="H11" s="7"/>
    </row>
    <row r="12" ht="30" customHeight="1" spans="1:8">
      <c r="A12" s="7">
        <v>20223502</v>
      </c>
      <c r="B12" s="8" t="s">
        <v>36</v>
      </c>
      <c r="C12" s="7">
        <v>74</v>
      </c>
      <c r="D12" s="7">
        <v>83.92</v>
      </c>
      <c r="E12" s="9">
        <f t="shared" si="0"/>
        <v>78.96</v>
      </c>
      <c r="F12" s="7">
        <v>9</v>
      </c>
      <c r="G12" s="11" t="s">
        <v>14</v>
      </c>
      <c r="H12" s="7"/>
    </row>
    <row r="13" ht="30" customHeight="1" spans="1:8">
      <c r="A13" s="7">
        <v>20223412</v>
      </c>
      <c r="B13" s="8" t="s">
        <v>36</v>
      </c>
      <c r="C13" s="7">
        <v>73</v>
      </c>
      <c r="D13" s="7">
        <v>84.7</v>
      </c>
      <c r="E13" s="9">
        <f t="shared" si="0"/>
        <v>78.85</v>
      </c>
      <c r="F13" s="7">
        <v>10</v>
      </c>
      <c r="G13" s="11" t="s">
        <v>14</v>
      </c>
      <c r="H13" s="7"/>
    </row>
    <row r="14" ht="30" customHeight="1" spans="1:8">
      <c r="A14" s="7">
        <v>20223008</v>
      </c>
      <c r="B14" s="8" t="s">
        <v>36</v>
      </c>
      <c r="C14" s="7">
        <v>73</v>
      </c>
      <c r="D14" s="7">
        <v>84.16</v>
      </c>
      <c r="E14" s="9">
        <f t="shared" si="0"/>
        <v>78.58</v>
      </c>
      <c r="F14" s="7">
        <v>11</v>
      </c>
      <c r="G14" s="11" t="s">
        <v>14</v>
      </c>
      <c r="H14" s="7"/>
    </row>
    <row r="15" ht="30" customHeight="1" spans="1:8">
      <c r="A15" s="7">
        <v>20222827</v>
      </c>
      <c r="B15" s="8" t="s">
        <v>36</v>
      </c>
      <c r="C15" s="7">
        <v>72</v>
      </c>
      <c r="D15" s="7">
        <v>84.78</v>
      </c>
      <c r="E15" s="9">
        <f t="shared" si="0"/>
        <v>78.39</v>
      </c>
      <c r="F15" s="7">
        <v>12</v>
      </c>
      <c r="G15" s="11" t="s">
        <v>14</v>
      </c>
      <c r="H15" s="7"/>
    </row>
    <row r="16" ht="30" customHeight="1" spans="1:8">
      <c r="A16" s="7">
        <v>20222626</v>
      </c>
      <c r="B16" s="8" t="s">
        <v>36</v>
      </c>
      <c r="C16" s="7">
        <v>72</v>
      </c>
      <c r="D16" s="7">
        <v>84.7</v>
      </c>
      <c r="E16" s="9">
        <f t="shared" si="0"/>
        <v>78.35</v>
      </c>
      <c r="F16" s="7">
        <v>13</v>
      </c>
      <c r="G16" s="11" t="s">
        <v>14</v>
      </c>
      <c r="H16" s="7"/>
    </row>
    <row r="17" ht="30" customHeight="1" spans="1:8">
      <c r="A17" s="7">
        <v>20223003</v>
      </c>
      <c r="B17" s="8" t="s">
        <v>36</v>
      </c>
      <c r="C17" s="7">
        <v>71</v>
      </c>
      <c r="D17" s="7">
        <v>84.48</v>
      </c>
      <c r="E17" s="9">
        <f t="shared" si="0"/>
        <v>77.74</v>
      </c>
      <c r="F17" s="7">
        <v>14</v>
      </c>
      <c r="G17" s="11" t="s">
        <v>14</v>
      </c>
      <c r="H17" s="7"/>
    </row>
    <row r="18" ht="30" customHeight="1" spans="1:8">
      <c r="A18" s="7">
        <v>20223014</v>
      </c>
      <c r="B18" s="8" t="s">
        <v>36</v>
      </c>
      <c r="C18" s="7">
        <v>71</v>
      </c>
      <c r="D18" s="7">
        <v>83.86</v>
      </c>
      <c r="E18" s="9">
        <f t="shared" si="0"/>
        <v>77.43</v>
      </c>
      <c r="F18" s="7">
        <v>15</v>
      </c>
      <c r="G18" s="11" t="s">
        <v>14</v>
      </c>
      <c r="H18" s="7"/>
    </row>
    <row r="19" ht="30" customHeight="1" spans="1:8">
      <c r="A19" s="7">
        <v>20223009</v>
      </c>
      <c r="B19" s="7" t="s">
        <v>36</v>
      </c>
      <c r="C19" s="7">
        <v>71</v>
      </c>
      <c r="D19" s="7">
        <v>83.42</v>
      </c>
      <c r="E19" s="9">
        <f t="shared" si="0"/>
        <v>77.21</v>
      </c>
      <c r="F19" s="7">
        <v>16</v>
      </c>
      <c r="G19" s="11" t="s">
        <v>14</v>
      </c>
      <c r="H19" s="7"/>
    </row>
    <row r="20" ht="30" customHeight="1" spans="1:8">
      <c r="A20" s="7">
        <v>20224119</v>
      </c>
      <c r="B20" s="8" t="s">
        <v>36</v>
      </c>
      <c r="C20" s="7">
        <v>71</v>
      </c>
      <c r="D20" s="7">
        <v>82.72</v>
      </c>
      <c r="E20" s="9">
        <f t="shared" si="0"/>
        <v>76.86</v>
      </c>
      <c r="F20" s="8">
        <v>17</v>
      </c>
      <c r="G20" s="10" t="s">
        <v>14</v>
      </c>
      <c r="H20" s="8"/>
    </row>
    <row r="21" ht="30" customHeight="1" spans="1:8">
      <c r="A21" s="8">
        <v>20223324</v>
      </c>
      <c r="B21" s="8" t="s">
        <v>36</v>
      </c>
      <c r="C21" s="7">
        <v>71</v>
      </c>
      <c r="D21" s="11" t="s">
        <v>13</v>
      </c>
      <c r="E21" s="9">
        <f>C21*0.5</f>
        <v>35.5</v>
      </c>
      <c r="F21" s="7">
        <v>18</v>
      </c>
      <c r="G21" s="11" t="s">
        <v>14</v>
      </c>
      <c r="H21" s="7"/>
    </row>
    <row r="22" ht="30" customHeight="1" spans="1:8">
      <c r="A22" s="12">
        <v>20222908</v>
      </c>
      <c r="B22" s="13" t="s">
        <v>37</v>
      </c>
      <c r="C22" s="12">
        <v>74</v>
      </c>
      <c r="D22" s="12">
        <v>85.16</v>
      </c>
      <c r="E22" s="14">
        <f t="shared" ref="E22:E42" si="1">C22*0.5+D22*0.5</f>
        <v>79.58</v>
      </c>
      <c r="F22" s="12">
        <v>1</v>
      </c>
      <c r="G22" s="15" t="s">
        <v>12</v>
      </c>
      <c r="H22" s="12"/>
    </row>
    <row r="23" ht="30" customHeight="1" spans="1:8">
      <c r="A23" s="12">
        <v>20223418</v>
      </c>
      <c r="B23" s="13" t="s">
        <v>37</v>
      </c>
      <c r="C23" s="12">
        <v>70</v>
      </c>
      <c r="D23" s="12">
        <v>84.74</v>
      </c>
      <c r="E23" s="14">
        <f t="shared" si="1"/>
        <v>77.37</v>
      </c>
      <c r="F23" s="12">
        <v>2</v>
      </c>
      <c r="G23" s="15" t="s">
        <v>14</v>
      </c>
      <c r="H23" s="12"/>
    </row>
    <row r="24" ht="30" customHeight="1" spans="1:8">
      <c r="A24" s="7">
        <v>20223001</v>
      </c>
      <c r="B24" s="8" t="s">
        <v>38</v>
      </c>
      <c r="C24" s="7">
        <v>75</v>
      </c>
      <c r="D24" s="7">
        <v>83.88</v>
      </c>
      <c r="E24" s="9">
        <f t="shared" si="1"/>
        <v>79.44</v>
      </c>
      <c r="F24" s="7">
        <v>1</v>
      </c>
      <c r="G24" s="11" t="s">
        <v>12</v>
      </c>
      <c r="H24" s="7"/>
    </row>
    <row r="25" ht="30" customHeight="1" spans="1:8">
      <c r="A25" s="7">
        <v>20222609</v>
      </c>
      <c r="B25" s="8" t="s">
        <v>38</v>
      </c>
      <c r="C25" s="7">
        <v>73</v>
      </c>
      <c r="D25" s="7">
        <v>85.54</v>
      </c>
      <c r="E25" s="9">
        <f t="shared" si="1"/>
        <v>79.27</v>
      </c>
      <c r="F25" s="7">
        <v>2</v>
      </c>
      <c r="G25" s="11" t="s">
        <v>14</v>
      </c>
      <c r="H25" s="7"/>
    </row>
    <row r="26" ht="30" customHeight="1" spans="1:8">
      <c r="A26" s="12">
        <v>20223504</v>
      </c>
      <c r="B26" s="13" t="s">
        <v>39</v>
      </c>
      <c r="C26" s="12">
        <v>71</v>
      </c>
      <c r="D26" s="12">
        <v>82.72</v>
      </c>
      <c r="E26" s="14">
        <f t="shared" si="1"/>
        <v>76.86</v>
      </c>
      <c r="F26" s="12">
        <v>1</v>
      </c>
      <c r="G26" s="15" t="s">
        <v>12</v>
      </c>
      <c r="H26" s="12"/>
    </row>
    <row r="27" ht="30" customHeight="1" spans="1:8">
      <c r="A27" s="12">
        <v>20222614</v>
      </c>
      <c r="B27" s="13" t="s">
        <v>39</v>
      </c>
      <c r="C27" s="12">
        <v>67</v>
      </c>
      <c r="D27" s="12">
        <v>83.46</v>
      </c>
      <c r="E27" s="14">
        <f t="shared" si="1"/>
        <v>75.23</v>
      </c>
      <c r="F27" s="12">
        <v>2</v>
      </c>
      <c r="G27" s="15" t="s">
        <v>14</v>
      </c>
      <c r="H27" s="12"/>
    </row>
    <row r="28" ht="30" customHeight="1" spans="1:8">
      <c r="A28" s="7">
        <v>20222624</v>
      </c>
      <c r="B28" s="7" t="s">
        <v>40</v>
      </c>
      <c r="C28" s="7">
        <v>72</v>
      </c>
      <c r="D28" s="7">
        <v>86.26</v>
      </c>
      <c r="E28" s="9">
        <f t="shared" si="1"/>
        <v>79.13</v>
      </c>
      <c r="F28" s="7">
        <v>1</v>
      </c>
      <c r="G28" s="11" t="s">
        <v>12</v>
      </c>
      <c r="H28" s="7"/>
    </row>
    <row r="29" ht="30" customHeight="1" spans="1:8">
      <c r="A29" s="7">
        <v>20223020</v>
      </c>
      <c r="B29" s="7" t="s">
        <v>40</v>
      </c>
      <c r="C29" s="7">
        <v>71</v>
      </c>
      <c r="D29" s="7">
        <v>85.34</v>
      </c>
      <c r="E29" s="9">
        <f t="shared" si="1"/>
        <v>78.17</v>
      </c>
      <c r="F29" s="7">
        <v>2</v>
      </c>
      <c r="G29" s="11" t="s">
        <v>12</v>
      </c>
      <c r="H29" s="7"/>
    </row>
    <row r="30" ht="30" customHeight="1" spans="1:8">
      <c r="A30" s="7">
        <v>20223023</v>
      </c>
      <c r="B30" s="7" t="s">
        <v>40</v>
      </c>
      <c r="C30" s="7">
        <v>71</v>
      </c>
      <c r="D30" s="7">
        <v>85.16</v>
      </c>
      <c r="E30" s="9">
        <f t="shared" si="1"/>
        <v>78.08</v>
      </c>
      <c r="F30" s="7">
        <v>3</v>
      </c>
      <c r="G30" s="11" t="s">
        <v>14</v>
      </c>
      <c r="H30" s="7"/>
    </row>
    <row r="31" ht="30" customHeight="1" spans="1:8">
      <c r="A31" s="7">
        <v>20224002</v>
      </c>
      <c r="B31" s="7" t="s">
        <v>40</v>
      </c>
      <c r="C31" s="7">
        <v>71</v>
      </c>
      <c r="D31" s="7">
        <v>84.74</v>
      </c>
      <c r="E31" s="9">
        <f t="shared" si="1"/>
        <v>77.87</v>
      </c>
      <c r="F31" s="7">
        <v>4</v>
      </c>
      <c r="G31" s="11" t="s">
        <v>14</v>
      </c>
      <c r="H31" s="7"/>
    </row>
    <row r="32" ht="30" customHeight="1" spans="1:8">
      <c r="A32" s="7">
        <v>20222605</v>
      </c>
      <c r="B32" s="7" t="s">
        <v>40</v>
      </c>
      <c r="C32" s="7">
        <v>72</v>
      </c>
      <c r="D32" s="7">
        <v>83.66</v>
      </c>
      <c r="E32" s="9">
        <f t="shared" si="1"/>
        <v>77.83</v>
      </c>
      <c r="F32" s="7">
        <v>5</v>
      </c>
      <c r="G32" s="11" t="s">
        <v>14</v>
      </c>
      <c r="H32" s="7"/>
    </row>
    <row r="33" ht="30" customHeight="1" spans="1:8">
      <c r="A33" s="7">
        <v>20223404</v>
      </c>
      <c r="B33" s="7" t="s">
        <v>40</v>
      </c>
      <c r="C33" s="7">
        <v>71</v>
      </c>
      <c r="D33" s="7">
        <v>84.08</v>
      </c>
      <c r="E33" s="9">
        <f t="shared" si="1"/>
        <v>77.54</v>
      </c>
      <c r="F33" s="7">
        <v>6</v>
      </c>
      <c r="G33" s="11" t="s">
        <v>14</v>
      </c>
      <c r="H33" s="7"/>
    </row>
    <row r="34" ht="30" customHeight="1" spans="1:8">
      <c r="A34" s="12">
        <v>20223006</v>
      </c>
      <c r="B34" s="13" t="s">
        <v>41</v>
      </c>
      <c r="C34" s="12">
        <v>74</v>
      </c>
      <c r="D34" s="12">
        <v>86.64</v>
      </c>
      <c r="E34" s="14">
        <f t="shared" si="1"/>
        <v>80.32</v>
      </c>
      <c r="F34" s="12">
        <v>1</v>
      </c>
      <c r="G34" s="15" t="s">
        <v>12</v>
      </c>
      <c r="H34" s="12"/>
    </row>
    <row r="35" ht="30" customHeight="1" spans="1:8">
      <c r="A35" s="12">
        <v>20223523</v>
      </c>
      <c r="B35" s="13" t="s">
        <v>41</v>
      </c>
      <c r="C35" s="12">
        <v>73</v>
      </c>
      <c r="D35" s="12">
        <v>86</v>
      </c>
      <c r="E35" s="14">
        <f t="shared" si="1"/>
        <v>79.5</v>
      </c>
      <c r="F35" s="12">
        <v>2</v>
      </c>
      <c r="G35" s="15" t="s">
        <v>14</v>
      </c>
      <c r="H35" s="12"/>
    </row>
    <row r="36" ht="30" customHeight="1" spans="1:8">
      <c r="A36" s="12">
        <v>20223402</v>
      </c>
      <c r="B36" s="13" t="s">
        <v>41</v>
      </c>
      <c r="C36" s="12">
        <v>73</v>
      </c>
      <c r="D36" s="12">
        <v>85.4</v>
      </c>
      <c r="E36" s="14">
        <f t="shared" si="1"/>
        <v>79.2</v>
      </c>
      <c r="F36" s="12">
        <v>3</v>
      </c>
      <c r="G36" s="15" t="s">
        <v>14</v>
      </c>
      <c r="H36" s="12"/>
    </row>
    <row r="37" ht="30" customHeight="1" spans="1:8">
      <c r="A37" s="12">
        <v>20223004</v>
      </c>
      <c r="B37" s="13" t="s">
        <v>41</v>
      </c>
      <c r="C37" s="12">
        <v>73</v>
      </c>
      <c r="D37" s="12">
        <v>84.82</v>
      </c>
      <c r="E37" s="14">
        <f t="shared" si="1"/>
        <v>78.91</v>
      </c>
      <c r="F37" s="12">
        <v>4</v>
      </c>
      <c r="G37" s="15" t="s">
        <v>14</v>
      </c>
      <c r="H37" s="12"/>
    </row>
    <row r="38" ht="30" customHeight="1" spans="1:8">
      <c r="A38" s="7">
        <v>20223420</v>
      </c>
      <c r="B38" s="8" t="s">
        <v>42</v>
      </c>
      <c r="C38" s="7">
        <v>74</v>
      </c>
      <c r="D38" s="7">
        <v>85.38</v>
      </c>
      <c r="E38" s="9">
        <f t="shared" si="1"/>
        <v>79.69</v>
      </c>
      <c r="F38" s="7">
        <v>1</v>
      </c>
      <c r="G38" s="11" t="s">
        <v>12</v>
      </c>
      <c r="H38" s="7"/>
    </row>
    <row r="39" ht="30" customHeight="1" spans="1:8">
      <c r="A39" s="7">
        <v>20222912</v>
      </c>
      <c r="B39" s="8" t="s">
        <v>42</v>
      </c>
      <c r="C39" s="7">
        <v>71</v>
      </c>
      <c r="D39" s="7">
        <v>85.92</v>
      </c>
      <c r="E39" s="9">
        <f t="shared" si="1"/>
        <v>78.46</v>
      </c>
      <c r="F39" s="7">
        <v>2</v>
      </c>
      <c r="G39" s="11" t="s">
        <v>12</v>
      </c>
      <c r="H39" s="7"/>
    </row>
    <row r="40" ht="30" customHeight="1" spans="1:8">
      <c r="A40" s="7">
        <v>20224113</v>
      </c>
      <c r="B40" s="8" t="s">
        <v>42</v>
      </c>
      <c r="C40" s="7">
        <v>69</v>
      </c>
      <c r="D40" s="7">
        <v>87.28</v>
      </c>
      <c r="E40" s="9">
        <f t="shared" si="1"/>
        <v>78.14</v>
      </c>
      <c r="F40" s="7">
        <v>3</v>
      </c>
      <c r="G40" s="11" t="s">
        <v>14</v>
      </c>
      <c r="H40" s="7"/>
    </row>
    <row r="41" ht="30" customHeight="1" spans="1:8">
      <c r="A41" s="7">
        <v>20223005</v>
      </c>
      <c r="B41" s="8" t="s">
        <v>42</v>
      </c>
      <c r="C41" s="7">
        <v>70</v>
      </c>
      <c r="D41" s="7">
        <v>83.26</v>
      </c>
      <c r="E41" s="9">
        <f t="shared" si="1"/>
        <v>76.63</v>
      </c>
      <c r="F41" s="7">
        <v>4</v>
      </c>
      <c r="G41" s="11" t="s">
        <v>14</v>
      </c>
      <c r="H41" s="7"/>
    </row>
    <row r="42" ht="30" customHeight="1" spans="1:8">
      <c r="A42" s="16">
        <v>20223010</v>
      </c>
      <c r="B42" s="8" t="s">
        <v>42</v>
      </c>
      <c r="C42" s="7">
        <v>69</v>
      </c>
      <c r="D42" s="7">
        <v>83.48</v>
      </c>
      <c r="E42" s="9">
        <f t="shared" si="1"/>
        <v>76.24</v>
      </c>
      <c r="F42" s="7">
        <v>5</v>
      </c>
      <c r="G42" s="11" t="s">
        <v>14</v>
      </c>
      <c r="H42" s="7"/>
    </row>
  </sheetData>
  <mergeCells count="2">
    <mergeCell ref="A1:H1"/>
    <mergeCell ref="A2:B2"/>
  </mergeCells>
  <pageMargins left="0.511805555555556" right="0.511805555555556" top="0.747916666666667" bottom="0.747916666666667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A计划（城乡投）</vt:lpstr>
      <vt:lpstr>B计划（工投）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QLF</dc:creator>
  <cp:lastModifiedBy>玛露塔河马</cp:lastModifiedBy>
  <dcterms:created xsi:type="dcterms:W3CDTF">2022-08-09T08:37:00Z</dcterms:created>
  <dcterms:modified xsi:type="dcterms:W3CDTF">2022-08-10T09:11:32Z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21658DC1F8314759B3A638097A6B46CA</vt:lpwstr>
  </property>
</Properties>
</file>