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综合成绩及拟进入体检考察人员名单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<sst xmlns="http://schemas.openxmlformats.org/spreadsheetml/2006/main" count="118" uniqueCount="54">
  <si>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曲靖市委党校2024年青年人才专项引进考生综合成绩及拟进入体检考察人员名单</t>
  </si>
  <si>
    <t>序号</t>
  </si>
  <si>
    <t>招聘单位</t>
  </si>
  <si>
    <t>岗位
代码</t>
  </si>
  <si>
    <t>姓名</t>
  </si>
  <si>
    <t>性别</t>
  </si>
  <si>
    <t>毕业学校</t>
  </si>
  <si>
    <t>所学专业</t>
  </si>
  <si>
    <t>学历</t>
  </si>
  <si>
    <t>学历性质</t>
  </si>
  <si>
    <t>笔试成绩</t>
  </si>
  <si>
    <t>经历业绩评价成绩</t>
  </si>
  <si>
    <t>面试成绩</t>
  </si>
  <si>
    <t>综合成绩</t>
  </si>
  <si>
    <t>综合
排名</t>
  </si>
  <si>
    <t>是否进入体检考察环节</t>
  </si>
  <si>
    <t>备注</t>
  </si>
  <si>
    <t>中共曲靖市委党校</t>
  </si>
  <si>
    <t>001</t>
  </si>
  <si>
    <t>夏跃帅</t>
  </si>
  <si>
    <t>男</t>
  </si>
  <si>
    <t>云南大学</t>
  </si>
  <si>
    <t>法律（非法学）</t>
  </si>
  <si>
    <t>硕士研究生</t>
  </si>
  <si>
    <t>全日制普通高等教育招生计划毕业生</t>
  </si>
  <si>
    <t>是</t>
  </si>
  <si>
    <t>高民浩</t>
  </si>
  <si>
    <t>国外马克思主义研究</t>
  </si>
  <si>
    <t>否</t>
  </si>
  <si>
    <t>002</t>
  </si>
  <si>
    <t>王雪倩</t>
  </si>
  <si>
    <t>女</t>
  </si>
  <si>
    <t>重庆大学</t>
  </si>
  <si>
    <t>普文静</t>
  </si>
  <si>
    <t>003</t>
  </si>
  <si>
    <t>梁福强</t>
  </si>
  <si>
    <t>新疆大学</t>
  </si>
  <si>
    <t>理论经济学</t>
  </si>
  <si>
    <t>等额
面试</t>
  </si>
  <si>
    <t>004</t>
  </si>
  <si>
    <t>张琼菲</t>
  </si>
  <si>
    <t>政治经济学</t>
  </si>
  <si>
    <t>窦婉若</t>
  </si>
  <si>
    <t>产业经济学</t>
  </si>
  <si>
    <t>005</t>
  </si>
  <si>
    <t>丁汝波</t>
  </si>
  <si>
    <t>海南大学</t>
  </si>
  <si>
    <t>中国哲学</t>
  </si>
  <si>
    <t>李金发</t>
  </si>
  <si>
    <t>马克思主义哲学</t>
  </si>
  <si>
    <t>006</t>
  </si>
  <si>
    <t>吕景屹</t>
  </si>
  <si>
    <t>赵玉凤</t>
  </si>
  <si>
    <r>
      <t>备注：根据《公告》规定：综合成绩=笔试成绩</t>
    </r>
    <r>
      <rPr>
        <sz val="12"/>
        <color indexed="8"/>
        <rFont val="宋体"/>
        <family val="0"/>
      </rPr>
      <t>×</t>
    </r>
    <r>
      <rPr>
        <sz val="12"/>
        <color indexed="8"/>
        <rFont val="宋体"/>
        <family val="0"/>
      </rPr>
      <t>40%+面试成绩×50%+经历业绩评价成绩×10%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</si>
</sst>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rgb="FF00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336"/>
  <sheetViews>
    <sheetView tabSelected="1" zoomScaleSheetLayoutView="100" workbookViewId="0" topLeftCell="A1">
      <selection activeCell="I17" sqref="I17"/>
    </sheetView>
  </sheetViews>
  <sheetFormatPr defaultColWidth="9.00390625" defaultRowHeight="15"/>
  <cols>
    <col min="1" max="1" width="5.140625" style="0" customWidth="1"/>
    <col min="2" max="2" width="10.57421875" style="0" customWidth="1"/>
    <col min="3" max="3" width="5.57421875" style="0" customWidth="1"/>
    <col min="4" max="4" width="8.421875" style="0" customWidth="1"/>
    <col min="5" max="5" width="5.421875" style="0" customWidth="1"/>
    <col min="6" max="6" width="9.8515625" style="0" customWidth="1"/>
    <col min="7" max="7" width="13.421875" style="0" customWidth="1"/>
    <col min="8" max="8" width="10.57421875" style="0" customWidth="1"/>
    <col min="9" max="9" width="15.421875" style="0" customWidth="1"/>
    <col min="10" max="10" width="8.57421875" style="0" customWidth="1"/>
    <col min="11" max="12" width="9.421875" style="0" customWidth="1"/>
    <col min="13" max="13" width="9.8515625" style="4" customWidth="1"/>
    <col min="14" max="14" width="7.421875" style="5" customWidth="1"/>
    <col min="15" max="15" width="11.140625" style="5" customWidth="1"/>
    <col min="16" max="16" width="7.421875" style="0" customWidth="1"/>
  </cols>
  <sheetData>
    <row r="1" spans="1:16" s="1" customFormat="1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42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25" t="s">
        <v>10</v>
      </c>
      <c r="K2" s="26" t="s">
        <v>11</v>
      </c>
      <c r="L2" s="26" t="s">
        <v>12</v>
      </c>
      <c r="M2" s="27" t="s">
        <v>13</v>
      </c>
      <c r="N2" s="28" t="s">
        <v>14</v>
      </c>
      <c r="O2" s="28" t="s">
        <v>15</v>
      </c>
      <c r="P2" s="28" t="s">
        <v>16</v>
      </c>
    </row>
    <row r="3" spans="1:16" s="2" customFormat="1" ht="36" customHeight="1">
      <c r="A3" s="14">
        <v>1</v>
      </c>
      <c r="B3" s="15" t="s">
        <v>17</v>
      </c>
      <c r="C3" s="16" t="s">
        <v>18</v>
      </c>
      <c r="D3" s="17" t="s">
        <v>19</v>
      </c>
      <c r="E3" s="17" t="s">
        <v>20</v>
      </c>
      <c r="F3" s="18" t="s">
        <v>21</v>
      </c>
      <c r="G3" s="18" t="s">
        <v>22</v>
      </c>
      <c r="H3" s="19" t="s">
        <v>23</v>
      </c>
      <c r="I3" s="29" t="s">
        <v>24</v>
      </c>
      <c r="J3" s="30">
        <v>73.7</v>
      </c>
      <c r="K3" s="31">
        <v>0</v>
      </c>
      <c r="L3" s="31">
        <v>89.2</v>
      </c>
      <c r="M3" s="32">
        <f>J3*40%+K3*10%+L3*50%</f>
        <v>74.08000000000001</v>
      </c>
      <c r="N3" s="33">
        <v>1</v>
      </c>
      <c r="O3" s="34" t="s">
        <v>25</v>
      </c>
      <c r="P3" s="28"/>
    </row>
    <row r="4" spans="1:16" s="2" customFormat="1" ht="36" customHeight="1">
      <c r="A4" s="14">
        <v>2</v>
      </c>
      <c r="B4" s="15" t="s">
        <v>17</v>
      </c>
      <c r="C4" s="16" t="s">
        <v>18</v>
      </c>
      <c r="D4" s="17" t="s">
        <v>26</v>
      </c>
      <c r="E4" s="17" t="s">
        <v>20</v>
      </c>
      <c r="F4" s="18" t="s">
        <v>21</v>
      </c>
      <c r="G4" s="18" t="s">
        <v>27</v>
      </c>
      <c r="H4" s="19" t="s">
        <v>23</v>
      </c>
      <c r="I4" s="29" t="s">
        <v>24</v>
      </c>
      <c r="J4" s="30">
        <v>72.1</v>
      </c>
      <c r="K4" s="31">
        <v>0</v>
      </c>
      <c r="L4" s="31">
        <v>79.4</v>
      </c>
      <c r="M4" s="32">
        <f aca="true" t="shared" si="0" ref="M4:M13">J4*40%+K4*10%+L4*50%</f>
        <v>68.54</v>
      </c>
      <c r="N4" s="33">
        <v>2</v>
      </c>
      <c r="O4" s="33" t="s">
        <v>28</v>
      </c>
      <c r="P4" s="28"/>
    </row>
    <row r="5" spans="1:16" s="2" customFormat="1" ht="36" customHeight="1">
      <c r="A5" s="14">
        <v>3</v>
      </c>
      <c r="B5" s="15" t="s">
        <v>17</v>
      </c>
      <c r="C5" s="16" t="s">
        <v>29</v>
      </c>
      <c r="D5" s="17" t="s">
        <v>30</v>
      </c>
      <c r="E5" s="17" t="s">
        <v>31</v>
      </c>
      <c r="F5" s="18" t="s">
        <v>32</v>
      </c>
      <c r="G5" s="18" t="s">
        <v>22</v>
      </c>
      <c r="H5" s="19" t="s">
        <v>23</v>
      </c>
      <c r="I5" s="29" t="s">
        <v>24</v>
      </c>
      <c r="J5" s="30">
        <v>84.6</v>
      </c>
      <c r="K5" s="31">
        <v>0</v>
      </c>
      <c r="L5" s="31">
        <v>88.4</v>
      </c>
      <c r="M5" s="32">
        <f t="shared" si="0"/>
        <v>78.03999999999999</v>
      </c>
      <c r="N5" s="33">
        <v>1</v>
      </c>
      <c r="O5" s="34" t="s">
        <v>25</v>
      </c>
      <c r="P5" s="28"/>
    </row>
    <row r="6" spans="1:16" s="2" customFormat="1" ht="36" customHeight="1">
      <c r="A6" s="14">
        <v>4</v>
      </c>
      <c r="B6" s="15" t="s">
        <v>17</v>
      </c>
      <c r="C6" s="16" t="s">
        <v>29</v>
      </c>
      <c r="D6" s="17" t="s">
        <v>33</v>
      </c>
      <c r="E6" s="17" t="s">
        <v>31</v>
      </c>
      <c r="F6" s="18" t="s">
        <v>21</v>
      </c>
      <c r="G6" s="18" t="s">
        <v>27</v>
      </c>
      <c r="H6" s="19" t="s">
        <v>23</v>
      </c>
      <c r="I6" s="29" t="s">
        <v>24</v>
      </c>
      <c r="J6" s="30">
        <v>88.2</v>
      </c>
      <c r="K6" s="31">
        <v>0</v>
      </c>
      <c r="L6" s="31">
        <v>82.2</v>
      </c>
      <c r="M6" s="32">
        <f t="shared" si="0"/>
        <v>76.38</v>
      </c>
      <c r="N6" s="33">
        <v>2</v>
      </c>
      <c r="O6" s="33" t="s">
        <v>28</v>
      </c>
      <c r="P6" s="28"/>
    </row>
    <row r="7" spans="1:16" s="2" customFormat="1" ht="36" customHeight="1">
      <c r="A7" s="14">
        <v>5</v>
      </c>
      <c r="B7" s="15" t="s">
        <v>17</v>
      </c>
      <c r="C7" s="16" t="s">
        <v>34</v>
      </c>
      <c r="D7" s="17" t="s">
        <v>35</v>
      </c>
      <c r="E7" s="17" t="s">
        <v>20</v>
      </c>
      <c r="F7" s="20" t="s">
        <v>36</v>
      </c>
      <c r="G7" s="20" t="s">
        <v>37</v>
      </c>
      <c r="H7" s="21" t="s">
        <v>23</v>
      </c>
      <c r="I7" s="29" t="s">
        <v>24</v>
      </c>
      <c r="J7" s="30">
        <v>64.8</v>
      </c>
      <c r="K7" s="31">
        <v>3</v>
      </c>
      <c r="L7" s="31">
        <v>81</v>
      </c>
      <c r="M7" s="32">
        <f t="shared" si="0"/>
        <v>66.72</v>
      </c>
      <c r="N7" s="33">
        <v>1</v>
      </c>
      <c r="O7" s="34" t="s">
        <v>25</v>
      </c>
      <c r="P7" s="35" t="s">
        <v>38</v>
      </c>
    </row>
    <row r="8" spans="1:16" s="2" customFormat="1" ht="36" customHeight="1">
      <c r="A8" s="14">
        <v>6</v>
      </c>
      <c r="B8" s="15" t="s">
        <v>17</v>
      </c>
      <c r="C8" s="16" t="s">
        <v>39</v>
      </c>
      <c r="D8" s="17" t="s">
        <v>40</v>
      </c>
      <c r="E8" s="17" t="s">
        <v>31</v>
      </c>
      <c r="F8" s="20" t="s">
        <v>21</v>
      </c>
      <c r="G8" s="22" t="s">
        <v>41</v>
      </c>
      <c r="H8" s="19" t="s">
        <v>23</v>
      </c>
      <c r="I8" s="29" t="s">
        <v>24</v>
      </c>
      <c r="J8" s="30">
        <v>77</v>
      </c>
      <c r="K8" s="31">
        <v>0</v>
      </c>
      <c r="L8" s="31">
        <v>89.2</v>
      </c>
      <c r="M8" s="32">
        <f t="shared" si="0"/>
        <v>75.4</v>
      </c>
      <c r="N8" s="33">
        <v>1</v>
      </c>
      <c r="O8" s="34" t="s">
        <v>25</v>
      </c>
      <c r="P8" s="28"/>
    </row>
    <row r="9" spans="1:16" s="2" customFormat="1" ht="36" customHeight="1">
      <c r="A9" s="14">
        <v>7</v>
      </c>
      <c r="B9" s="15" t="s">
        <v>17</v>
      </c>
      <c r="C9" s="16" t="s">
        <v>39</v>
      </c>
      <c r="D9" s="17" t="s">
        <v>42</v>
      </c>
      <c r="E9" s="17" t="s">
        <v>31</v>
      </c>
      <c r="F9" s="20" t="s">
        <v>21</v>
      </c>
      <c r="G9" s="20" t="s">
        <v>43</v>
      </c>
      <c r="H9" s="19" t="s">
        <v>23</v>
      </c>
      <c r="I9" s="29" t="s">
        <v>24</v>
      </c>
      <c r="J9" s="30">
        <v>68.6</v>
      </c>
      <c r="K9" s="31">
        <v>0</v>
      </c>
      <c r="L9" s="31">
        <v>86.4</v>
      </c>
      <c r="M9" s="32">
        <f t="shared" si="0"/>
        <v>70.64</v>
      </c>
      <c r="N9" s="33">
        <v>2</v>
      </c>
      <c r="O9" s="33" t="s">
        <v>28</v>
      </c>
      <c r="P9" s="28"/>
    </row>
    <row r="10" spans="1:16" s="2" customFormat="1" ht="36" customHeight="1">
      <c r="A10" s="14">
        <v>8</v>
      </c>
      <c r="B10" s="15" t="s">
        <v>17</v>
      </c>
      <c r="C10" s="16" t="s">
        <v>44</v>
      </c>
      <c r="D10" s="16" t="s">
        <v>45</v>
      </c>
      <c r="E10" s="17" t="s">
        <v>20</v>
      </c>
      <c r="F10" s="22" t="s">
        <v>46</v>
      </c>
      <c r="G10" s="22" t="s">
        <v>47</v>
      </c>
      <c r="H10" s="19" t="s">
        <v>23</v>
      </c>
      <c r="I10" s="29" t="s">
        <v>24</v>
      </c>
      <c r="J10" s="36">
        <v>66.7</v>
      </c>
      <c r="K10" s="37">
        <v>10</v>
      </c>
      <c r="L10" s="31">
        <v>83.8</v>
      </c>
      <c r="M10" s="32">
        <f t="shared" si="0"/>
        <v>69.58</v>
      </c>
      <c r="N10" s="38">
        <v>1</v>
      </c>
      <c r="O10" s="34" t="s">
        <v>25</v>
      </c>
      <c r="P10" s="28"/>
    </row>
    <row r="11" spans="1:16" s="2" customFormat="1" ht="36" customHeight="1">
      <c r="A11" s="14">
        <v>9</v>
      </c>
      <c r="B11" s="15" t="s">
        <v>17</v>
      </c>
      <c r="C11" s="16" t="s">
        <v>44</v>
      </c>
      <c r="D11" s="17" t="s">
        <v>48</v>
      </c>
      <c r="E11" s="17" t="s">
        <v>20</v>
      </c>
      <c r="F11" s="20" t="s">
        <v>21</v>
      </c>
      <c r="G11" s="20" t="s">
        <v>49</v>
      </c>
      <c r="H11" s="19" t="s">
        <v>23</v>
      </c>
      <c r="I11" s="29" t="s">
        <v>24</v>
      </c>
      <c r="J11" s="30">
        <v>71.2</v>
      </c>
      <c r="K11" s="31">
        <v>0</v>
      </c>
      <c r="L11" s="31">
        <v>82</v>
      </c>
      <c r="M11" s="32">
        <f t="shared" si="0"/>
        <v>69.48</v>
      </c>
      <c r="N11" s="33">
        <v>2</v>
      </c>
      <c r="O11" s="33" t="s">
        <v>28</v>
      </c>
      <c r="P11" s="28"/>
    </row>
    <row r="12" spans="1:16" s="2" customFormat="1" ht="36" customHeight="1">
      <c r="A12" s="14">
        <v>10</v>
      </c>
      <c r="B12" s="15" t="s">
        <v>17</v>
      </c>
      <c r="C12" s="16" t="s">
        <v>50</v>
      </c>
      <c r="D12" s="17" t="s">
        <v>51</v>
      </c>
      <c r="E12" s="17" t="s">
        <v>31</v>
      </c>
      <c r="F12" s="20" t="s">
        <v>21</v>
      </c>
      <c r="G12" s="20" t="s">
        <v>47</v>
      </c>
      <c r="H12" s="21" t="s">
        <v>23</v>
      </c>
      <c r="I12" s="29" t="s">
        <v>24</v>
      </c>
      <c r="J12" s="30">
        <v>77.3</v>
      </c>
      <c r="K12" s="31">
        <v>0</v>
      </c>
      <c r="L12" s="31">
        <v>87.6</v>
      </c>
      <c r="M12" s="32">
        <f t="shared" si="0"/>
        <v>74.72</v>
      </c>
      <c r="N12" s="33">
        <v>1</v>
      </c>
      <c r="O12" s="34" t="s">
        <v>25</v>
      </c>
      <c r="P12" s="28"/>
    </row>
    <row r="13" spans="1:16" s="2" customFormat="1" ht="36" customHeight="1">
      <c r="A13" s="14">
        <v>11</v>
      </c>
      <c r="B13" s="15" t="s">
        <v>17</v>
      </c>
      <c r="C13" s="16" t="s">
        <v>50</v>
      </c>
      <c r="D13" s="17" t="s">
        <v>52</v>
      </c>
      <c r="E13" s="17" t="s">
        <v>31</v>
      </c>
      <c r="F13" s="20" t="s">
        <v>21</v>
      </c>
      <c r="G13" s="20" t="s">
        <v>47</v>
      </c>
      <c r="H13" s="21" t="s">
        <v>23</v>
      </c>
      <c r="I13" s="29" t="s">
        <v>24</v>
      </c>
      <c r="J13" s="30">
        <v>78.1</v>
      </c>
      <c r="K13" s="31">
        <v>0</v>
      </c>
      <c r="L13" s="31">
        <v>83.2</v>
      </c>
      <c r="M13" s="32">
        <f t="shared" si="0"/>
        <v>72.84</v>
      </c>
      <c r="N13" s="33">
        <v>2</v>
      </c>
      <c r="O13" s="33" t="s">
        <v>28</v>
      </c>
      <c r="P13" s="28"/>
    </row>
    <row r="14" spans="1:15" ht="39" customHeight="1">
      <c r="A14" s="23" t="s">
        <v>53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9"/>
      <c r="O14" s="39"/>
    </row>
    <row r="65317" spans="13:15" s="3" customFormat="1" ht="13.5">
      <c r="M65317" s="40"/>
      <c r="N65317" s="41"/>
      <c r="O65317" s="41"/>
    </row>
    <row r="65318" spans="13:15" s="3" customFormat="1" ht="13.5">
      <c r="M65318" s="40"/>
      <c r="N65318" s="41"/>
      <c r="O65318" s="41"/>
    </row>
    <row r="65319" spans="13:15" s="3" customFormat="1" ht="13.5">
      <c r="M65319" s="40"/>
      <c r="N65319" s="41"/>
      <c r="O65319" s="41"/>
    </row>
    <row r="65320" spans="13:15" s="3" customFormat="1" ht="13.5">
      <c r="M65320" s="40"/>
      <c r="N65320" s="41"/>
      <c r="O65320" s="41"/>
    </row>
    <row r="65321" spans="13:15" s="3" customFormat="1" ht="13.5">
      <c r="M65321" s="40"/>
      <c r="N65321" s="41"/>
      <c r="O65321" s="41"/>
    </row>
    <row r="65322" spans="13:15" s="3" customFormat="1" ht="13.5">
      <c r="M65322" s="40"/>
      <c r="N65322" s="41"/>
      <c r="O65322" s="41"/>
    </row>
    <row r="65323" spans="13:15" s="3" customFormat="1" ht="13.5">
      <c r="M65323" s="40"/>
      <c r="N65323" s="41"/>
      <c r="O65323" s="41"/>
    </row>
    <row r="65324" spans="13:15" s="3" customFormat="1" ht="13.5">
      <c r="M65324" s="40"/>
      <c r="N65324" s="41"/>
      <c r="O65324" s="41"/>
    </row>
    <row r="65325" spans="13:15" s="3" customFormat="1" ht="13.5">
      <c r="M65325" s="40"/>
      <c r="N65325" s="41"/>
      <c r="O65325" s="41"/>
    </row>
    <row r="65326" spans="13:15" s="3" customFormat="1" ht="13.5">
      <c r="M65326" s="40"/>
      <c r="N65326" s="41"/>
      <c r="O65326" s="41"/>
    </row>
    <row r="65327" spans="13:15" s="3" customFormat="1" ht="13.5">
      <c r="M65327" s="40"/>
      <c r="N65327" s="41"/>
      <c r="O65327" s="41"/>
    </row>
    <row r="65328" spans="13:15" s="3" customFormat="1" ht="13.5">
      <c r="M65328" s="40"/>
      <c r="N65328" s="41"/>
      <c r="O65328" s="41"/>
    </row>
    <row r="65329" spans="13:15" s="3" customFormat="1" ht="13.5">
      <c r="M65329" s="40"/>
      <c r="N65329" s="41"/>
      <c r="O65329" s="41"/>
    </row>
    <row r="65330" spans="13:15" s="3" customFormat="1" ht="13.5">
      <c r="M65330" s="40"/>
      <c r="N65330" s="41"/>
      <c r="O65330" s="41"/>
    </row>
    <row r="65331" spans="13:15" s="3" customFormat="1" ht="13.5">
      <c r="M65331" s="40"/>
      <c r="N65331" s="41"/>
      <c r="O65331" s="41"/>
    </row>
    <row r="65332" spans="13:15" s="3" customFormat="1" ht="13.5">
      <c r="M65332" s="40"/>
      <c r="N65332" s="41"/>
      <c r="O65332" s="41"/>
    </row>
    <row r="65333" spans="13:15" s="3" customFormat="1" ht="13.5">
      <c r="M65333" s="40"/>
      <c r="N65333" s="41"/>
      <c r="O65333" s="41"/>
    </row>
    <row r="65334" spans="13:15" s="3" customFormat="1" ht="13.5">
      <c r="M65334" s="40"/>
      <c r="N65334" s="41"/>
      <c r="O65334" s="41"/>
    </row>
    <row r="65335" spans="13:15" s="3" customFormat="1" ht="13.5">
      <c r="M65335" s="40"/>
      <c r="N65335" s="41"/>
      <c r="O65335" s="41"/>
    </row>
    <row r="65336" spans="13:15" s="3" customFormat="1" ht="13.5">
      <c r="M65336" s="40"/>
      <c r="N65336" s="41"/>
      <c r="O65336" s="41"/>
    </row>
  </sheetData>
  <sheetProtection/>
  <mergeCells count="2">
    <mergeCell ref="A1:P1"/>
    <mergeCell ref="A14:O14"/>
  </mergeCells>
  <printOptions horizontalCentered="1"/>
  <pageMargins left="0.3145833333333333" right="0.3145833333333333" top="0.8027777777777778" bottom="0.60625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沈忠奎</cp:lastModifiedBy>
  <dcterms:created xsi:type="dcterms:W3CDTF">2024-06-17T07:19:16Z</dcterms:created>
  <dcterms:modified xsi:type="dcterms:W3CDTF">2024-06-24T08:18:26Z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A9615E4F5A9D40AB8C34CDF8CE079437</vt:lpwstr>
  </property>
  <property fmtid="{D5CDD505-2E9C-101B-9397-08002B2CF9AE}" pid="4" name="KSOProductBuildV">
    <vt:lpwstr>2052-11.8.2.12085</vt:lpwstr>
  </property>
</Properties>
</file>