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50" windowHeight="12375"/>
  </bookViews>
  <sheets>
    <sheet name="Sheet1" sheetId="1" r:id="rId1"/>
  </sheets>
  <definedNames>
    <definedName name="_xlnm._FilterDatabase" localSheetId="0" hidden="1">Sheet1!$A$2:$IV$15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<sst xmlns="http://schemas.openxmlformats.org/spreadsheetml/2006/main" count="232" uniqueCount="86">
  <si>
    <t>曲靖市教育体育局部分直属中小学第二次公开引进2022年教育专项人才体检、考察结果及拟录（聘）用人员名单</t>
  </si>
  <si>
    <t>序号</t>
  </si>
  <si>
    <t>姓名</t>
  </si>
  <si>
    <t>性别</t>
  </si>
  <si>
    <t>民族</t>
  </si>
  <si>
    <t>毕业学校</t>
  </si>
  <si>
    <t>专业</t>
  </si>
  <si>
    <t>学历</t>
  </si>
  <si>
    <t>报考层次</t>
  </si>
  <si>
    <t>报考学校</t>
  </si>
  <si>
    <t>报考学科</t>
  </si>
  <si>
    <t>是否具有教师资格证</t>
  </si>
  <si>
    <t>教师资格证类别</t>
  </si>
  <si>
    <t>面试成绩</t>
  </si>
  <si>
    <t>跟班实习评价成绩</t>
  </si>
  <si>
    <t xml:space="preserve">经历业绩评价成绩 </t>
  </si>
  <si>
    <t>综合成绩</t>
  </si>
  <si>
    <t>排名</t>
  </si>
  <si>
    <t>是否是公费师范生</t>
  </si>
  <si>
    <t>资格复审结果</t>
  </si>
  <si>
    <t>是否进入体检、考察</t>
  </si>
  <si>
    <t>体检考察是否合格</t>
  </si>
  <si>
    <t>是否拟录（聘）用</t>
  </si>
  <si>
    <t>备注</t>
  </si>
  <si>
    <t>钱芳</t>
  </si>
  <si>
    <t>女</t>
  </si>
  <si>
    <t>汉族</t>
  </si>
  <si>
    <t>云南大学</t>
  </si>
  <si>
    <t xml:space="preserve">微生物学 </t>
  </si>
  <si>
    <t>研究生</t>
  </si>
  <si>
    <t>高中</t>
  </si>
  <si>
    <t>曲靖市民族中学</t>
  </si>
  <si>
    <t>生物</t>
  </si>
  <si>
    <t>是</t>
  </si>
  <si>
    <t>高中生物</t>
  </si>
  <si>
    <t>否</t>
  </si>
  <si>
    <t>通过</t>
  </si>
  <si>
    <t>合格</t>
  </si>
  <si>
    <t>唐露</t>
  </si>
  <si>
    <t>江西师范大学</t>
  </si>
  <si>
    <t>学科教学（生物）</t>
  </si>
  <si>
    <t>孔维苇</t>
  </si>
  <si>
    <t>重庆师范大学</t>
  </si>
  <si>
    <t>自然地理学</t>
  </si>
  <si>
    <t>地理</t>
  </si>
  <si>
    <t>高中地理</t>
  </si>
  <si>
    <t>焦杨景</t>
  </si>
  <si>
    <t>凝聚态物理</t>
  </si>
  <si>
    <t>物理</t>
  </si>
  <si>
    <t>高中物理</t>
  </si>
  <si>
    <t>周禄婷</t>
  </si>
  <si>
    <t>分析化学</t>
  </si>
  <si>
    <t>化学</t>
  </si>
  <si>
    <t>高中化学</t>
  </si>
  <si>
    <t>陈本广</t>
  </si>
  <si>
    <t>男</t>
  </si>
  <si>
    <t>南开大学</t>
  </si>
  <si>
    <t>有机化学</t>
  </si>
  <si>
    <t>孙曼</t>
  </si>
  <si>
    <t>云南师范大学</t>
  </si>
  <si>
    <t>学科教学（语文）</t>
  </si>
  <si>
    <t>语文</t>
  </si>
  <si>
    <t>高中语文</t>
  </si>
  <si>
    <t>李欣苑</t>
  </si>
  <si>
    <t>白族</t>
  </si>
  <si>
    <t xml:space="preserve">东北师范大学 </t>
  </si>
  <si>
    <t>思想政治教育</t>
  </si>
  <si>
    <t>政治</t>
  </si>
  <si>
    <t>高中政治</t>
  </si>
  <si>
    <t>石谨瑜</t>
  </si>
  <si>
    <t>美术学</t>
  </si>
  <si>
    <t>美术</t>
  </si>
  <si>
    <t>高中美术</t>
  </si>
  <si>
    <t>王明晔</t>
  </si>
  <si>
    <t>体育教育训练学</t>
  </si>
  <si>
    <t>体育</t>
  </si>
  <si>
    <t>高中体育</t>
  </si>
  <si>
    <t>何婷</t>
  </si>
  <si>
    <t>学科教学（英语）</t>
  </si>
  <si>
    <t>英语</t>
  </si>
  <si>
    <t>高中英语</t>
  </si>
  <si>
    <t>张楠</t>
  </si>
  <si>
    <t>顾昊琦</t>
  </si>
  <si>
    <t>汉语国际教育</t>
  </si>
  <si>
    <t>小学</t>
  </si>
  <si>
    <t>曲靖师范学院附属小学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</si>
</sst>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2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30" fillId="28" borderId="7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26"/>
  <sheetViews>
    <sheetView tabSelected="1" workbookViewId="0">
      <selection activeCell="Y3" sqref="Y3"/>
    </sheetView>
  </sheetViews>
  <sheetFormatPr defaultColWidth="9" defaultRowHeight="14.25"/>
  <cols>
    <col min="1" max="1" width="4.875" style="3" customWidth="1"/>
    <col min="2" max="2" width="6.875" style="3" customWidth="1"/>
    <col min="3" max="3" width="4.375" style="3" customWidth="1"/>
    <col min="4" max="4" width="6.25" style="3" customWidth="1"/>
    <col min="5" max="5" width="13.125" style="3" customWidth="1"/>
    <col min="6" max="6" width="15.75" style="3" customWidth="1"/>
    <col min="7" max="7" width="7.5" style="3" customWidth="1"/>
    <col min="8" max="8" width="6.125" style="3" customWidth="1"/>
    <col min="9" max="9" width="22.25" style="3" customWidth="1"/>
    <col min="10" max="10" width="6.75" style="4" customWidth="1"/>
    <col min="11" max="11" width="5.875" style="3" customWidth="1"/>
    <col min="12" max="12" width="11.5" style="3" customWidth="1"/>
    <col min="13" max="14" width="6.625" style="5" customWidth="1"/>
    <col min="15" max="15" width="8" style="5" customWidth="1"/>
    <col min="16" max="16" width="5.875" style="5" customWidth="1"/>
    <col min="17" max="17" width="4.375" style="3" customWidth="1"/>
    <col min="18" max="18" width="5.5" style="3" customWidth="1"/>
    <col min="19" max="19" width="7.25" style="3" customWidth="1"/>
    <col min="20" max="22" width="6.75" style="3" customWidth="1"/>
    <col min="23" max="23" width="9.875" style="3" customWidth="1"/>
    <col min="24" max="24" width="9" style="6"/>
    <col min="25" max="25" width="12.625" style="6"/>
    <col min="26" max="256" width="9" style="6"/>
    <col min="257" max="16384" width="9" style="7"/>
  </cols>
  <sheetData>
    <row r="1" s="1" customFormat="1" ht="90.95" customHeight="1" spans="1:23">
      <c r="A1" s="8" t="s">
        <v>0</v>
      </c>
      <c r="B1" s="9"/>
      <c r="C1" s="9"/>
      <c r="D1" s="9"/>
      <c r="E1" s="9"/>
      <c r="F1" s="9"/>
      <c r="G1" s="9"/>
      <c r="H1" s="9"/>
      <c r="I1" s="9"/>
      <c r="J1" s="8"/>
      <c r="K1" s="9"/>
      <c r="L1" s="9"/>
      <c r="M1" s="15"/>
      <c r="N1" s="15"/>
      <c r="O1" s="15"/>
      <c r="P1" s="15"/>
      <c r="Q1" s="9"/>
      <c r="R1" s="9"/>
      <c r="S1" s="24"/>
      <c r="T1" s="24"/>
      <c r="U1" s="24"/>
      <c r="V1" s="24"/>
      <c r="W1" s="9"/>
    </row>
    <row r="2" s="2" customFormat="1" ht="81" customHeight="1" spans="1:23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6" t="s">
        <v>13</v>
      </c>
      <c r="N2" s="17" t="s">
        <v>14</v>
      </c>
      <c r="O2" s="18" t="s">
        <v>15</v>
      </c>
      <c r="P2" s="18" t="s">
        <v>16</v>
      </c>
      <c r="Q2" s="25" t="s">
        <v>17</v>
      </c>
      <c r="R2" s="26" t="s">
        <v>18</v>
      </c>
      <c r="S2" s="26" t="s">
        <v>19</v>
      </c>
      <c r="T2" s="26" t="s">
        <v>20</v>
      </c>
      <c r="U2" s="27" t="s">
        <v>21</v>
      </c>
      <c r="V2" s="27" t="s">
        <v>22</v>
      </c>
      <c r="W2" s="25" t="s">
        <v>23</v>
      </c>
    </row>
    <row r="3" ht="27.95" customHeight="1" spans="1:23">
      <c r="A3" s="12">
        <v>1</v>
      </c>
      <c r="B3" s="12" t="s">
        <v>24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2" t="s">
        <v>31</v>
      </c>
      <c r="J3" s="19" t="s">
        <v>32</v>
      </c>
      <c r="K3" s="12" t="s">
        <v>33</v>
      </c>
      <c r="L3" s="12" t="s">
        <v>34</v>
      </c>
      <c r="M3" s="20">
        <v>84.6</v>
      </c>
      <c r="N3" s="21">
        <v>86</v>
      </c>
      <c r="O3" s="21">
        <v>88</v>
      </c>
      <c r="P3" s="22">
        <f t="shared" ref="P3:P14" si="0">M3*0.6+N3*0.3+O3*0.1</f>
        <v>85.36</v>
      </c>
      <c r="Q3" s="28">
        <v>1</v>
      </c>
      <c r="R3" s="29" t="s">
        <v>35</v>
      </c>
      <c r="S3" s="12" t="s">
        <v>36</v>
      </c>
      <c r="T3" s="12" t="s">
        <v>33</v>
      </c>
      <c r="U3" s="12" t="s">
        <v>37</v>
      </c>
      <c r="V3" s="12" t="s">
        <v>33</v>
      </c>
      <c r="W3" s="12"/>
    </row>
    <row r="4" ht="27.95" customHeight="1" spans="1:23">
      <c r="A4" s="12">
        <v>2</v>
      </c>
      <c r="B4" s="12" t="s">
        <v>38</v>
      </c>
      <c r="C4" s="12" t="s">
        <v>25</v>
      </c>
      <c r="D4" s="12" t="s">
        <v>26</v>
      </c>
      <c r="E4" s="12" t="s">
        <v>39</v>
      </c>
      <c r="F4" s="12" t="s">
        <v>40</v>
      </c>
      <c r="G4" s="12" t="s">
        <v>29</v>
      </c>
      <c r="H4" s="12" t="s">
        <v>30</v>
      </c>
      <c r="I4" s="12" t="s">
        <v>31</v>
      </c>
      <c r="J4" s="19" t="s">
        <v>32</v>
      </c>
      <c r="K4" s="12" t="s">
        <v>33</v>
      </c>
      <c r="L4" s="12" t="s">
        <v>34</v>
      </c>
      <c r="M4" s="20">
        <v>82.6</v>
      </c>
      <c r="N4" s="21">
        <v>88</v>
      </c>
      <c r="O4" s="21">
        <v>88</v>
      </c>
      <c r="P4" s="22">
        <f t="shared" si="0"/>
        <v>84.76</v>
      </c>
      <c r="Q4" s="28">
        <v>2</v>
      </c>
      <c r="R4" s="29" t="s">
        <v>35</v>
      </c>
      <c r="S4" s="12" t="s">
        <v>36</v>
      </c>
      <c r="T4" s="12" t="s">
        <v>33</v>
      </c>
      <c r="U4" s="12" t="s">
        <v>37</v>
      </c>
      <c r="V4" s="12" t="s">
        <v>33</v>
      </c>
      <c r="W4" s="12"/>
    </row>
    <row r="5" ht="27.95" customHeight="1" spans="1:23">
      <c r="A5" s="12">
        <v>3</v>
      </c>
      <c r="B5" s="12" t="s">
        <v>41</v>
      </c>
      <c r="C5" s="12" t="s">
        <v>25</v>
      </c>
      <c r="D5" s="12" t="s">
        <v>26</v>
      </c>
      <c r="E5" s="12" t="s">
        <v>42</v>
      </c>
      <c r="F5" s="12" t="s">
        <v>43</v>
      </c>
      <c r="G5" s="12" t="s">
        <v>29</v>
      </c>
      <c r="H5" s="12" t="s">
        <v>30</v>
      </c>
      <c r="I5" s="12" t="s">
        <v>31</v>
      </c>
      <c r="J5" s="19" t="s">
        <v>44</v>
      </c>
      <c r="K5" s="12" t="s">
        <v>33</v>
      </c>
      <c r="L5" s="12" t="s">
        <v>45</v>
      </c>
      <c r="M5" s="20">
        <v>81.8</v>
      </c>
      <c r="N5" s="21">
        <v>90</v>
      </c>
      <c r="O5" s="21">
        <v>89</v>
      </c>
      <c r="P5" s="22">
        <f t="shared" si="0"/>
        <v>84.98</v>
      </c>
      <c r="Q5" s="28">
        <v>1</v>
      </c>
      <c r="R5" s="29" t="s">
        <v>35</v>
      </c>
      <c r="S5" s="12" t="s">
        <v>36</v>
      </c>
      <c r="T5" s="12" t="s">
        <v>33</v>
      </c>
      <c r="U5" s="12" t="s">
        <v>37</v>
      </c>
      <c r="V5" s="12" t="s">
        <v>33</v>
      </c>
      <c r="W5" s="12"/>
    </row>
    <row r="6" ht="27.95" customHeight="1" spans="1:23">
      <c r="A6" s="12">
        <v>4</v>
      </c>
      <c r="B6" s="12" t="s">
        <v>46</v>
      </c>
      <c r="C6" s="12" t="s">
        <v>25</v>
      </c>
      <c r="D6" s="12" t="s">
        <v>26</v>
      </c>
      <c r="E6" s="12" t="s">
        <v>27</v>
      </c>
      <c r="F6" s="12" t="s">
        <v>47</v>
      </c>
      <c r="G6" s="12" t="s">
        <v>29</v>
      </c>
      <c r="H6" s="12" t="s">
        <v>30</v>
      </c>
      <c r="I6" s="12" t="s">
        <v>31</v>
      </c>
      <c r="J6" s="19" t="s">
        <v>48</v>
      </c>
      <c r="K6" s="12" t="s">
        <v>33</v>
      </c>
      <c r="L6" s="12" t="s">
        <v>49</v>
      </c>
      <c r="M6" s="20">
        <v>83.25</v>
      </c>
      <c r="N6" s="21">
        <v>86</v>
      </c>
      <c r="O6" s="21">
        <v>89</v>
      </c>
      <c r="P6" s="22">
        <f t="shared" si="0"/>
        <v>84.65</v>
      </c>
      <c r="Q6" s="28">
        <v>1</v>
      </c>
      <c r="R6" s="29" t="s">
        <v>35</v>
      </c>
      <c r="S6" s="12" t="s">
        <v>36</v>
      </c>
      <c r="T6" s="12" t="s">
        <v>33</v>
      </c>
      <c r="U6" s="12" t="s">
        <v>37</v>
      </c>
      <c r="V6" s="12" t="s">
        <v>33</v>
      </c>
      <c r="W6" s="12"/>
    </row>
    <row r="7" ht="27.95" customHeight="1" spans="1:23">
      <c r="A7" s="12">
        <v>5</v>
      </c>
      <c r="B7" s="12" t="s">
        <v>50</v>
      </c>
      <c r="C7" s="12" t="s">
        <v>25</v>
      </c>
      <c r="D7" s="12" t="s">
        <v>26</v>
      </c>
      <c r="E7" s="12" t="s">
        <v>27</v>
      </c>
      <c r="F7" s="12" t="s">
        <v>51</v>
      </c>
      <c r="G7" s="12" t="s">
        <v>29</v>
      </c>
      <c r="H7" s="12" t="s">
        <v>30</v>
      </c>
      <c r="I7" s="12" t="s">
        <v>31</v>
      </c>
      <c r="J7" s="19" t="s">
        <v>52</v>
      </c>
      <c r="K7" s="12" t="s">
        <v>33</v>
      </c>
      <c r="L7" s="12" t="s">
        <v>53</v>
      </c>
      <c r="M7" s="20">
        <v>84.38</v>
      </c>
      <c r="N7" s="21">
        <v>90</v>
      </c>
      <c r="O7" s="21">
        <v>88</v>
      </c>
      <c r="P7" s="22">
        <f t="shared" si="0"/>
        <v>86.428</v>
      </c>
      <c r="Q7" s="28">
        <v>1</v>
      </c>
      <c r="R7" s="29" t="s">
        <v>35</v>
      </c>
      <c r="S7" s="12" t="s">
        <v>36</v>
      </c>
      <c r="T7" s="12" t="s">
        <v>33</v>
      </c>
      <c r="U7" s="12" t="s">
        <v>37</v>
      </c>
      <c r="V7" s="12" t="s">
        <v>33</v>
      </c>
      <c r="W7" s="12"/>
    </row>
    <row r="8" ht="27.95" customHeight="1" spans="1:23">
      <c r="A8" s="12">
        <v>6</v>
      </c>
      <c r="B8" s="12" t="s">
        <v>54</v>
      </c>
      <c r="C8" s="12" t="s">
        <v>55</v>
      </c>
      <c r="D8" s="12" t="s">
        <v>26</v>
      </c>
      <c r="E8" s="12" t="s">
        <v>56</v>
      </c>
      <c r="F8" s="12" t="s">
        <v>57</v>
      </c>
      <c r="G8" s="12" t="s">
        <v>29</v>
      </c>
      <c r="H8" s="12" t="s">
        <v>30</v>
      </c>
      <c r="I8" s="12" t="s">
        <v>31</v>
      </c>
      <c r="J8" s="19" t="s">
        <v>52</v>
      </c>
      <c r="K8" s="12" t="s">
        <v>33</v>
      </c>
      <c r="L8" s="12" t="s">
        <v>53</v>
      </c>
      <c r="M8" s="20">
        <v>83.24</v>
      </c>
      <c r="N8" s="21">
        <v>88</v>
      </c>
      <c r="O8" s="21">
        <v>88</v>
      </c>
      <c r="P8" s="22">
        <f t="shared" si="0"/>
        <v>85.144</v>
      </c>
      <c r="Q8" s="28">
        <v>2</v>
      </c>
      <c r="R8" s="29" t="s">
        <v>35</v>
      </c>
      <c r="S8" s="12" t="s">
        <v>36</v>
      </c>
      <c r="T8" s="12" t="s">
        <v>33</v>
      </c>
      <c r="U8" s="12" t="s">
        <v>37</v>
      </c>
      <c r="V8" s="12" t="s">
        <v>33</v>
      </c>
      <c r="W8" s="12"/>
    </row>
    <row r="9" ht="27.95" customHeight="1" spans="1:23">
      <c r="A9" s="12">
        <v>7</v>
      </c>
      <c r="B9" s="12" t="s">
        <v>58</v>
      </c>
      <c r="C9" s="12" t="s">
        <v>25</v>
      </c>
      <c r="D9" s="12" t="s">
        <v>26</v>
      </c>
      <c r="E9" s="12" t="s">
        <v>59</v>
      </c>
      <c r="F9" s="12" t="s">
        <v>60</v>
      </c>
      <c r="G9" s="12" t="s">
        <v>29</v>
      </c>
      <c r="H9" s="12" t="s">
        <v>30</v>
      </c>
      <c r="I9" s="12" t="s">
        <v>31</v>
      </c>
      <c r="J9" s="19" t="s">
        <v>61</v>
      </c>
      <c r="K9" s="12" t="s">
        <v>33</v>
      </c>
      <c r="L9" s="12" t="s">
        <v>62</v>
      </c>
      <c r="M9" s="20">
        <v>83.94</v>
      </c>
      <c r="N9" s="21">
        <v>90</v>
      </c>
      <c r="O9" s="21">
        <v>89</v>
      </c>
      <c r="P9" s="22">
        <f t="shared" si="0"/>
        <v>86.264</v>
      </c>
      <c r="Q9" s="28">
        <v>1</v>
      </c>
      <c r="R9" s="29" t="s">
        <v>35</v>
      </c>
      <c r="S9" s="12" t="s">
        <v>36</v>
      </c>
      <c r="T9" s="12" t="s">
        <v>33</v>
      </c>
      <c r="U9" s="12" t="s">
        <v>37</v>
      </c>
      <c r="V9" s="12" t="s">
        <v>33</v>
      </c>
      <c r="W9" s="12"/>
    </row>
    <row r="10" ht="27.95" customHeight="1" spans="1:23">
      <c r="A10" s="12">
        <v>8</v>
      </c>
      <c r="B10" s="12" t="s">
        <v>63</v>
      </c>
      <c r="C10" s="12" t="s">
        <v>25</v>
      </c>
      <c r="D10" s="12" t="s">
        <v>64</v>
      </c>
      <c r="E10" s="12" t="s">
        <v>65</v>
      </c>
      <c r="F10" s="12" t="s">
        <v>66</v>
      </c>
      <c r="G10" s="12" t="s">
        <v>29</v>
      </c>
      <c r="H10" s="12" t="s">
        <v>30</v>
      </c>
      <c r="I10" s="12" t="s">
        <v>31</v>
      </c>
      <c r="J10" s="19" t="s">
        <v>67</v>
      </c>
      <c r="K10" s="12" t="s">
        <v>33</v>
      </c>
      <c r="L10" s="12" t="s">
        <v>68</v>
      </c>
      <c r="M10" s="20">
        <v>82.4</v>
      </c>
      <c r="N10" s="21">
        <v>88</v>
      </c>
      <c r="O10" s="21">
        <v>88</v>
      </c>
      <c r="P10" s="22">
        <f t="shared" si="0"/>
        <v>84.64</v>
      </c>
      <c r="Q10" s="28">
        <v>1</v>
      </c>
      <c r="R10" s="29" t="s">
        <v>35</v>
      </c>
      <c r="S10" s="12" t="s">
        <v>36</v>
      </c>
      <c r="T10" s="12" t="s">
        <v>33</v>
      </c>
      <c r="U10" s="12" t="s">
        <v>37</v>
      </c>
      <c r="V10" s="12" t="s">
        <v>33</v>
      </c>
      <c r="W10" s="12"/>
    </row>
    <row r="11" ht="27.95" customHeight="1" spans="1:23">
      <c r="A11" s="12">
        <v>9</v>
      </c>
      <c r="B11" s="12" t="s">
        <v>69</v>
      </c>
      <c r="C11" s="12" t="s">
        <v>25</v>
      </c>
      <c r="D11" s="12" t="s">
        <v>26</v>
      </c>
      <c r="E11" s="12" t="s">
        <v>59</v>
      </c>
      <c r="F11" s="12" t="s">
        <v>70</v>
      </c>
      <c r="G11" s="12" t="s">
        <v>29</v>
      </c>
      <c r="H11" s="12" t="s">
        <v>30</v>
      </c>
      <c r="I11" s="12" t="s">
        <v>31</v>
      </c>
      <c r="J11" s="19" t="s">
        <v>71</v>
      </c>
      <c r="K11" s="12" t="s">
        <v>33</v>
      </c>
      <c r="L11" s="12" t="s">
        <v>72</v>
      </c>
      <c r="M11" s="20">
        <v>83.4</v>
      </c>
      <c r="N11" s="21">
        <v>90</v>
      </c>
      <c r="O11" s="21">
        <v>89</v>
      </c>
      <c r="P11" s="22">
        <f t="shared" si="0"/>
        <v>85.94</v>
      </c>
      <c r="Q11" s="28">
        <v>1</v>
      </c>
      <c r="R11" s="29" t="s">
        <v>35</v>
      </c>
      <c r="S11" s="12" t="s">
        <v>36</v>
      </c>
      <c r="T11" s="12" t="s">
        <v>33</v>
      </c>
      <c r="U11" s="12" t="s">
        <v>37</v>
      </c>
      <c r="V11" s="12" t="s">
        <v>33</v>
      </c>
      <c r="W11" s="12"/>
    </row>
    <row r="12" ht="27.95" customHeight="1" spans="1:23">
      <c r="A12" s="12">
        <v>10</v>
      </c>
      <c r="B12" s="12" t="s">
        <v>73</v>
      </c>
      <c r="C12" s="12" t="s">
        <v>25</v>
      </c>
      <c r="D12" s="12" t="s">
        <v>26</v>
      </c>
      <c r="E12" s="12" t="s">
        <v>59</v>
      </c>
      <c r="F12" s="12" t="s">
        <v>74</v>
      </c>
      <c r="G12" s="12" t="s">
        <v>29</v>
      </c>
      <c r="H12" s="12" t="s">
        <v>30</v>
      </c>
      <c r="I12" s="12" t="s">
        <v>31</v>
      </c>
      <c r="J12" s="19" t="s">
        <v>75</v>
      </c>
      <c r="K12" s="12" t="s">
        <v>33</v>
      </c>
      <c r="L12" s="12" t="s">
        <v>76</v>
      </c>
      <c r="M12" s="20">
        <v>83.11</v>
      </c>
      <c r="N12" s="21">
        <v>88</v>
      </c>
      <c r="O12" s="21">
        <v>88</v>
      </c>
      <c r="P12" s="22">
        <f t="shared" si="0"/>
        <v>85.066</v>
      </c>
      <c r="Q12" s="28">
        <v>1</v>
      </c>
      <c r="R12" s="29" t="s">
        <v>35</v>
      </c>
      <c r="S12" s="12" t="s">
        <v>36</v>
      </c>
      <c r="T12" s="12" t="s">
        <v>33</v>
      </c>
      <c r="U12" s="12" t="s">
        <v>37</v>
      </c>
      <c r="V12" s="12" t="s">
        <v>33</v>
      </c>
      <c r="W12" s="12"/>
    </row>
    <row r="13" ht="27.95" customHeight="1" spans="1:23">
      <c r="A13" s="12">
        <v>11</v>
      </c>
      <c r="B13" s="12" t="s">
        <v>77</v>
      </c>
      <c r="C13" s="12" t="s">
        <v>25</v>
      </c>
      <c r="D13" s="12" t="s">
        <v>26</v>
      </c>
      <c r="E13" s="12" t="s">
        <v>59</v>
      </c>
      <c r="F13" s="12" t="s">
        <v>78</v>
      </c>
      <c r="G13" s="12" t="s">
        <v>29</v>
      </c>
      <c r="H13" s="12" t="s">
        <v>30</v>
      </c>
      <c r="I13" s="12" t="s">
        <v>31</v>
      </c>
      <c r="J13" s="19" t="s">
        <v>79</v>
      </c>
      <c r="K13" s="12" t="s">
        <v>33</v>
      </c>
      <c r="L13" s="12" t="s">
        <v>80</v>
      </c>
      <c r="M13" s="20">
        <v>82.84</v>
      </c>
      <c r="N13" s="21">
        <v>90</v>
      </c>
      <c r="O13" s="21">
        <v>88</v>
      </c>
      <c r="P13" s="22">
        <f t="shared" si="0"/>
        <v>85.504</v>
      </c>
      <c r="Q13" s="28">
        <v>1</v>
      </c>
      <c r="R13" s="29" t="s">
        <v>35</v>
      </c>
      <c r="S13" s="12" t="s">
        <v>36</v>
      </c>
      <c r="T13" s="12" t="s">
        <v>33</v>
      </c>
      <c r="U13" s="12" t="s">
        <v>37</v>
      </c>
      <c r="V13" s="12" t="s">
        <v>33</v>
      </c>
      <c r="W13" s="12"/>
    </row>
    <row r="14" ht="27.95" customHeight="1" spans="1:23">
      <c r="A14" s="12">
        <v>12</v>
      </c>
      <c r="B14" s="12" t="s">
        <v>81</v>
      </c>
      <c r="C14" s="12" t="s">
        <v>25</v>
      </c>
      <c r="D14" s="12" t="s">
        <v>26</v>
      </c>
      <c r="E14" s="12" t="s">
        <v>59</v>
      </c>
      <c r="F14" s="13" t="s">
        <v>78</v>
      </c>
      <c r="G14" s="12" t="s">
        <v>29</v>
      </c>
      <c r="H14" s="12" t="s">
        <v>30</v>
      </c>
      <c r="I14" s="12" t="s">
        <v>31</v>
      </c>
      <c r="J14" s="19" t="s">
        <v>79</v>
      </c>
      <c r="K14" s="12" t="s">
        <v>33</v>
      </c>
      <c r="L14" s="12" t="s">
        <v>80</v>
      </c>
      <c r="M14" s="20">
        <v>83.14</v>
      </c>
      <c r="N14" s="21">
        <v>88</v>
      </c>
      <c r="O14" s="21">
        <v>88</v>
      </c>
      <c r="P14" s="22">
        <f t="shared" si="0"/>
        <v>85.084</v>
      </c>
      <c r="Q14" s="28">
        <v>2</v>
      </c>
      <c r="R14" s="29" t="s">
        <v>35</v>
      </c>
      <c r="S14" s="12" t="s">
        <v>36</v>
      </c>
      <c r="T14" s="12" t="s">
        <v>33</v>
      </c>
      <c r="U14" s="12" t="s">
        <v>37</v>
      </c>
      <c r="V14" s="12" t="s">
        <v>33</v>
      </c>
      <c r="W14" s="30"/>
    </row>
    <row r="15" ht="18.75" customHeight="1" spans="1:24">
      <c r="A15" s="12">
        <v>13</v>
      </c>
      <c r="B15" s="14" t="s">
        <v>82</v>
      </c>
      <c r="C15" s="14" t="s">
        <v>25</v>
      </c>
      <c r="D15" s="14" t="s">
        <v>26</v>
      </c>
      <c r="E15" s="14" t="s">
        <v>59</v>
      </c>
      <c r="F15" s="14" t="s">
        <v>83</v>
      </c>
      <c r="G15" s="14" t="s">
        <v>29</v>
      </c>
      <c r="H15" s="14" t="s">
        <v>84</v>
      </c>
      <c r="I15" s="14" t="s">
        <v>85</v>
      </c>
      <c r="J15" s="14" t="s">
        <v>61</v>
      </c>
      <c r="K15" s="14" t="s">
        <v>33</v>
      </c>
      <c r="L15" s="14" t="s">
        <v>62</v>
      </c>
      <c r="M15" s="23">
        <v>82</v>
      </c>
      <c r="N15" s="23">
        <v>85</v>
      </c>
      <c r="O15" s="23">
        <v>85.8</v>
      </c>
      <c r="P15" s="14">
        <v>83.28</v>
      </c>
      <c r="Q15" s="14">
        <v>1</v>
      </c>
      <c r="R15" s="29" t="s">
        <v>35</v>
      </c>
      <c r="S15" s="12" t="s">
        <v>36</v>
      </c>
      <c r="T15" s="31" t="s">
        <v>33</v>
      </c>
      <c r="U15" s="12" t="s">
        <v>37</v>
      </c>
      <c r="V15" s="12" t="s">
        <v>33</v>
      </c>
      <c r="W15" s="12"/>
      <c r="X15" s="32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mergeCells count="1">
    <mergeCell ref="A1:W1"/>
  </mergeCells>
  <printOptions horizontalCentered="1"/>
  <pageMargins left="0.196850393700787" right="0.196850393700787" top="0.393700787401575" bottom="0.31496062992126" header="0.511811023622047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李霞</cp:lastModifiedBy>
  <dcterms:created xsi:type="dcterms:W3CDTF">2020-03-24T08:31:00Z</dcterms:created>
  <cp:lastPrinted>2022-10-24T07:00:00Z</cp:lastPrinted>
  <dcterms:modified xsi:type="dcterms:W3CDTF">2022-11-10T01:38:08Z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04FA6E5E5EC34E8383D81468646A5B84</vt:lpwstr>
  </property>
</Properties>
</file>