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<sst xmlns="http://schemas.openxmlformats.org/spreadsheetml/2006/main" count="294" uniqueCount="86">
  <si>
    <t>曲靖市第一中学2021年引进教育专项人才体检、考察结果及
拟录（聘）用人员名单</t>
  </si>
  <si>
    <t>序号</t>
  </si>
  <si>
    <t>姓名</t>
  </si>
  <si>
    <t>性别</t>
  </si>
  <si>
    <t>民族</t>
  </si>
  <si>
    <t>毕业学校</t>
  </si>
  <si>
    <t>专业</t>
  </si>
  <si>
    <t>学历</t>
  </si>
  <si>
    <t>报考层次</t>
  </si>
  <si>
    <t>报考学校</t>
  </si>
  <si>
    <t>报考学科</t>
  </si>
  <si>
    <t>是否具有教师资格证</t>
  </si>
  <si>
    <t>教师资格证类别</t>
  </si>
  <si>
    <t>笔试成绩</t>
  </si>
  <si>
    <t>面试成绩</t>
  </si>
  <si>
    <t xml:space="preserve">实习量化成绩 </t>
  </si>
  <si>
    <t>综合成绩</t>
  </si>
  <si>
    <t>排名</t>
  </si>
  <si>
    <t>体检考察是否合格</t>
  </si>
  <si>
    <t>是否拟录（聘）用</t>
  </si>
  <si>
    <t>方志英</t>
  </si>
  <si>
    <t>女</t>
  </si>
  <si>
    <t>汉族</t>
  </si>
  <si>
    <t>中国传媒大学</t>
  </si>
  <si>
    <t>汉语言文字学</t>
  </si>
  <si>
    <t>研究生</t>
  </si>
  <si>
    <t>高中</t>
  </si>
  <si>
    <t>曲靖市第一中学</t>
  </si>
  <si>
    <t>高中语文</t>
  </si>
  <si>
    <t>是</t>
  </si>
  <si>
    <t>合格</t>
  </si>
  <si>
    <t>高海雁</t>
  </si>
  <si>
    <t>北京师范大学</t>
  </si>
  <si>
    <t>汉语言文学</t>
  </si>
  <si>
    <t>本科</t>
  </si>
  <si>
    <t>马飞</t>
  </si>
  <si>
    <t>回族</t>
  </si>
  <si>
    <t>云南师范大学</t>
  </si>
  <si>
    <t>学科教学（语文）</t>
  </si>
  <si>
    <t>吕爱玲</t>
  </si>
  <si>
    <t>赵宇</t>
  </si>
  <si>
    <t>华中师范大学</t>
  </si>
  <si>
    <t>数学与应用数学</t>
  </si>
  <si>
    <t>高中数学</t>
  </si>
  <si>
    <t>蔡恒</t>
  </si>
  <si>
    <t>男</t>
  </si>
  <si>
    <t>云南大学</t>
  </si>
  <si>
    <t>应用统计</t>
  </si>
  <si>
    <t>曹缤文</t>
  </si>
  <si>
    <t>西南大学</t>
  </si>
  <si>
    <t>英语</t>
  </si>
  <si>
    <t>高中英语</t>
  </si>
  <si>
    <t>哈斯琪</t>
  </si>
  <si>
    <t>姜楠</t>
  </si>
  <si>
    <t>倪晨</t>
  </si>
  <si>
    <t xml:space="preserve"> 理论物理</t>
  </si>
  <si>
    <t>高中物理</t>
  </si>
  <si>
    <t>艾旭瑞</t>
  </si>
  <si>
    <t>化学</t>
  </si>
  <si>
    <t>高中化学</t>
  </si>
  <si>
    <t>李照</t>
  </si>
  <si>
    <t>彝族</t>
  </si>
  <si>
    <t>汪超</t>
  </si>
  <si>
    <t>陈瑾</t>
  </si>
  <si>
    <t>华东师范大学</t>
  </si>
  <si>
    <t>生物化学与分子生物学</t>
  </si>
  <si>
    <t>林桐司骐</t>
  </si>
  <si>
    <t xml:space="preserve"> 女</t>
  </si>
  <si>
    <t>高中生物</t>
  </si>
  <si>
    <t>杨俊蓉</t>
  </si>
  <si>
    <t>学科教学（生物）</t>
  </si>
  <si>
    <t>李开文</t>
  </si>
  <si>
    <t>思想政治教育</t>
  </si>
  <si>
    <t>高中政治</t>
  </si>
  <si>
    <t>杨姗妮</t>
  </si>
  <si>
    <t>徐力子</t>
  </si>
  <si>
    <t>首都师范大学</t>
  </si>
  <si>
    <t>中国史</t>
  </si>
  <si>
    <t>高中历史</t>
  </si>
  <si>
    <t>王俊予</t>
  </si>
  <si>
    <t>地理科学</t>
  </si>
  <si>
    <t>高中地理</t>
  </si>
  <si>
    <t>陈娜</t>
  </si>
  <si>
    <t>应用心理</t>
  </si>
  <si>
    <t>高中心理健康</t>
  </si>
  <si>
    <r>
      <t xml:space="preserve">说明：各学科笔试实际分值为：语文学科、数学学科150分；英语学科120分；物理学科、化学学科、生物学科、政治学科、历史学科、地理学科、心理健康为100分
   </t>
    </r>
    <r>
      <rPr>
        <sz val="10"/>
        <color indexed="9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</si>
</sst>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3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5"/>
  <sheetViews>
    <sheetView tabSelected="1" zoomScaleSheetLayoutView="100" workbookViewId="0" topLeftCell="A1">
      <selection activeCell="A1" sqref="A1:S1"/>
    </sheetView>
  </sheetViews>
  <sheetFormatPr defaultColWidth="9.00390625" defaultRowHeight="14.25"/>
  <cols>
    <col min="1" max="1" width="3.125" style="3" customWidth="1"/>
    <col min="2" max="2" width="6.625" style="3" customWidth="1"/>
    <col min="3" max="3" width="4.375" style="3" customWidth="1"/>
    <col min="4" max="4" width="5.50390625" style="3" customWidth="1"/>
    <col min="5" max="5" width="14.375" style="3" customWidth="1"/>
    <col min="6" max="6" width="14.625" style="3" customWidth="1"/>
    <col min="7" max="7" width="6.25390625" style="3" customWidth="1"/>
    <col min="8" max="8" width="6.125" style="3" customWidth="1"/>
    <col min="9" max="9" width="9.875" style="3" customWidth="1"/>
    <col min="10" max="10" width="5.75390625" style="5" customWidth="1"/>
    <col min="11" max="11" width="5.875" style="3" customWidth="1"/>
    <col min="12" max="12" width="5.125" style="3" customWidth="1"/>
    <col min="13" max="13" width="7.375" style="3" customWidth="1"/>
    <col min="14" max="14" width="7.625" style="6" customWidth="1"/>
    <col min="15" max="15" width="7.125" style="6" customWidth="1"/>
    <col min="16" max="16" width="6.25390625" style="6" customWidth="1"/>
    <col min="17" max="17" width="4.375" style="3" customWidth="1"/>
    <col min="18" max="18" width="5.875" style="6" customWidth="1"/>
    <col min="19" max="19" width="6.50390625" style="6" customWidth="1"/>
    <col min="20" max="20" width="9.00390625" style="3" customWidth="1"/>
    <col min="21" max="21" width="12.625" style="3" bestFit="1" customWidth="1"/>
    <col min="22" max="252" width="9.00390625" style="3" customWidth="1"/>
    <col min="253" max="16384" width="9.00390625" style="4" customWidth="1"/>
  </cols>
  <sheetData>
    <row r="1" spans="1:19" s="1" customFormat="1" ht="6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7"/>
      <c r="K1" s="8"/>
      <c r="L1" s="8"/>
      <c r="M1" s="8"/>
      <c r="N1" s="8"/>
      <c r="O1" s="8"/>
      <c r="P1" s="8"/>
      <c r="Q1" s="8"/>
      <c r="R1" s="8"/>
      <c r="S1" s="8"/>
    </row>
    <row r="2" spans="1:19" s="2" customFormat="1" ht="84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19" t="s">
        <v>14</v>
      </c>
      <c r="O2" s="20" t="s">
        <v>15</v>
      </c>
      <c r="P2" s="20" t="s">
        <v>16</v>
      </c>
      <c r="Q2" s="22" t="s">
        <v>17</v>
      </c>
      <c r="R2" s="23" t="s">
        <v>18</v>
      </c>
      <c r="S2" s="23" t="s">
        <v>19</v>
      </c>
    </row>
    <row r="3" spans="1:19" s="3" customFormat="1" ht="31.5" customHeight="1">
      <c r="A3" s="11">
        <v>1</v>
      </c>
      <c r="B3" s="12" t="s">
        <v>20</v>
      </c>
      <c r="C3" s="12" t="s">
        <v>21</v>
      </c>
      <c r="D3" s="12" t="s">
        <v>22</v>
      </c>
      <c r="E3" s="13" t="s">
        <v>23</v>
      </c>
      <c r="F3" s="13" t="s">
        <v>24</v>
      </c>
      <c r="G3" s="13" t="s">
        <v>25</v>
      </c>
      <c r="H3" s="14" t="s">
        <v>26</v>
      </c>
      <c r="I3" s="16" t="s">
        <v>27</v>
      </c>
      <c r="J3" s="11" t="s">
        <v>28</v>
      </c>
      <c r="K3" s="13" t="s">
        <v>29</v>
      </c>
      <c r="L3" s="11" t="s">
        <v>28</v>
      </c>
      <c r="M3" s="21">
        <v>96</v>
      </c>
      <c r="N3" s="21">
        <v>92.3</v>
      </c>
      <c r="O3" s="21">
        <v>90</v>
      </c>
      <c r="P3" s="21">
        <f aca="true" t="shared" si="0" ref="P3:P23">M3*0.2+N3*0.3+O3*0.5</f>
        <v>91.89</v>
      </c>
      <c r="Q3" s="13">
        <v>4</v>
      </c>
      <c r="R3" s="24" t="s">
        <v>30</v>
      </c>
      <c r="S3" s="24" t="s">
        <v>29</v>
      </c>
    </row>
    <row r="4" spans="1:19" s="3" customFormat="1" ht="31.5" customHeight="1">
      <c r="A4" s="11">
        <v>2</v>
      </c>
      <c r="B4" s="12" t="s">
        <v>31</v>
      </c>
      <c r="C4" s="12" t="s">
        <v>21</v>
      </c>
      <c r="D4" s="12" t="s">
        <v>22</v>
      </c>
      <c r="E4" s="13" t="s">
        <v>32</v>
      </c>
      <c r="F4" s="13" t="s">
        <v>33</v>
      </c>
      <c r="G4" s="13" t="s">
        <v>34</v>
      </c>
      <c r="H4" s="14" t="s">
        <v>26</v>
      </c>
      <c r="I4" s="16" t="s">
        <v>27</v>
      </c>
      <c r="J4" s="11" t="s">
        <v>28</v>
      </c>
      <c r="K4" s="13" t="s">
        <v>29</v>
      </c>
      <c r="L4" s="11" t="s">
        <v>28</v>
      </c>
      <c r="M4" s="21">
        <v>109</v>
      </c>
      <c r="N4" s="21">
        <v>91.8</v>
      </c>
      <c r="O4" s="21">
        <v>92</v>
      </c>
      <c r="P4" s="21">
        <f t="shared" si="0"/>
        <v>95.34</v>
      </c>
      <c r="Q4" s="13">
        <v>1</v>
      </c>
      <c r="R4" s="24" t="s">
        <v>30</v>
      </c>
      <c r="S4" s="24" t="s">
        <v>29</v>
      </c>
    </row>
    <row r="5" spans="1:19" s="3" customFormat="1" ht="31.5" customHeight="1">
      <c r="A5" s="11">
        <v>3</v>
      </c>
      <c r="B5" s="12" t="s">
        <v>35</v>
      </c>
      <c r="C5" s="12" t="s">
        <v>21</v>
      </c>
      <c r="D5" s="12" t="s">
        <v>36</v>
      </c>
      <c r="E5" s="13" t="s">
        <v>37</v>
      </c>
      <c r="F5" s="13" t="s">
        <v>38</v>
      </c>
      <c r="G5" s="13" t="s">
        <v>25</v>
      </c>
      <c r="H5" s="14" t="s">
        <v>26</v>
      </c>
      <c r="I5" s="16" t="s">
        <v>27</v>
      </c>
      <c r="J5" s="11" t="s">
        <v>28</v>
      </c>
      <c r="K5" s="13" t="s">
        <v>29</v>
      </c>
      <c r="L5" s="11" t="s">
        <v>28</v>
      </c>
      <c r="M5" s="21">
        <v>96</v>
      </c>
      <c r="N5" s="21">
        <v>92</v>
      </c>
      <c r="O5" s="21">
        <v>91</v>
      </c>
      <c r="P5" s="21">
        <f t="shared" si="0"/>
        <v>92.3</v>
      </c>
      <c r="Q5" s="13">
        <v>3</v>
      </c>
      <c r="R5" s="24" t="s">
        <v>30</v>
      </c>
      <c r="S5" s="24" t="s">
        <v>29</v>
      </c>
    </row>
    <row r="6" spans="1:19" s="3" customFormat="1" ht="31.5" customHeight="1">
      <c r="A6" s="11">
        <v>4</v>
      </c>
      <c r="B6" s="12" t="s">
        <v>39</v>
      </c>
      <c r="C6" s="12" t="s">
        <v>21</v>
      </c>
      <c r="D6" s="12" t="s">
        <v>22</v>
      </c>
      <c r="E6" s="13" t="s">
        <v>32</v>
      </c>
      <c r="F6" s="13" t="s">
        <v>33</v>
      </c>
      <c r="G6" s="13" t="s">
        <v>34</v>
      </c>
      <c r="H6" s="14" t="s">
        <v>26</v>
      </c>
      <c r="I6" s="16" t="s">
        <v>27</v>
      </c>
      <c r="J6" s="11" t="s">
        <v>28</v>
      </c>
      <c r="K6" s="13" t="s">
        <v>29</v>
      </c>
      <c r="L6" s="11" t="s">
        <v>28</v>
      </c>
      <c r="M6" s="21">
        <v>102</v>
      </c>
      <c r="N6" s="21">
        <v>91.2</v>
      </c>
      <c r="O6" s="21">
        <v>92</v>
      </c>
      <c r="P6" s="21">
        <f t="shared" si="0"/>
        <v>93.76</v>
      </c>
      <c r="Q6" s="13">
        <v>2</v>
      </c>
      <c r="R6" s="24" t="s">
        <v>30</v>
      </c>
      <c r="S6" s="24" t="s">
        <v>29</v>
      </c>
    </row>
    <row r="7" spans="1:19" s="3" customFormat="1" ht="31.5" customHeight="1">
      <c r="A7" s="11">
        <v>5</v>
      </c>
      <c r="B7" s="12" t="s">
        <v>40</v>
      </c>
      <c r="C7" s="12" t="s">
        <v>21</v>
      </c>
      <c r="D7" s="12" t="s">
        <v>22</v>
      </c>
      <c r="E7" s="15" t="s">
        <v>41</v>
      </c>
      <c r="F7" s="13" t="s">
        <v>42</v>
      </c>
      <c r="G7" s="13" t="s">
        <v>34</v>
      </c>
      <c r="H7" s="14" t="s">
        <v>26</v>
      </c>
      <c r="I7" s="16" t="s">
        <v>27</v>
      </c>
      <c r="J7" s="11" t="s">
        <v>43</v>
      </c>
      <c r="K7" s="13" t="s">
        <v>29</v>
      </c>
      <c r="L7" s="11" t="s">
        <v>43</v>
      </c>
      <c r="M7" s="21">
        <v>109</v>
      </c>
      <c r="N7" s="21">
        <v>91</v>
      </c>
      <c r="O7" s="21">
        <v>95</v>
      </c>
      <c r="P7" s="21">
        <f t="shared" si="0"/>
        <v>96.6</v>
      </c>
      <c r="Q7" s="13">
        <v>1</v>
      </c>
      <c r="R7" s="24" t="s">
        <v>30</v>
      </c>
      <c r="S7" s="24" t="s">
        <v>29</v>
      </c>
    </row>
    <row r="8" spans="1:19" s="3" customFormat="1" ht="31.5" customHeight="1">
      <c r="A8" s="11">
        <v>6</v>
      </c>
      <c r="B8" s="12" t="s">
        <v>44</v>
      </c>
      <c r="C8" s="12" t="s">
        <v>45</v>
      </c>
      <c r="D8" s="12" t="s">
        <v>22</v>
      </c>
      <c r="E8" s="15" t="s">
        <v>46</v>
      </c>
      <c r="F8" s="13" t="s">
        <v>47</v>
      </c>
      <c r="G8" s="13" t="s">
        <v>25</v>
      </c>
      <c r="H8" s="14" t="s">
        <v>26</v>
      </c>
      <c r="I8" s="16" t="s">
        <v>27</v>
      </c>
      <c r="J8" s="11" t="s">
        <v>43</v>
      </c>
      <c r="K8" s="13" t="s">
        <v>29</v>
      </c>
      <c r="L8" s="11" t="s">
        <v>43</v>
      </c>
      <c r="M8" s="21">
        <v>106</v>
      </c>
      <c r="N8" s="21">
        <v>91</v>
      </c>
      <c r="O8" s="21">
        <v>93</v>
      </c>
      <c r="P8" s="21">
        <f t="shared" si="0"/>
        <v>95</v>
      </c>
      <c r="Q8" s="13">
        <v>2</v>
      </c>
      <c r="R8" s="24" t="s">
        <v>30</v>
      </c>
      <c r="S8" s="24" t="s">
        <v>29</v>
      </c>
    </row>
    <row r="9" spans="1:19" s="3" customFormat="1" ht="31.5" customHeight="1">
      <c r="A9" s="11">
        <v>7</v>
      </c>
      <c r="B9" s="12" t="s">
        <v>48</v>
      </c>
      <c r="C9" s="12" t="s">
        <v>21</v>
      </c>
      <c r="D9" s="12" t="s">
        <v>22</v>
      </c>
      <c r="E9" s="13" t="s">
        <v>49</v>
      </c>
      <c r="F9" s="13" t="s">
        <v>50</v>
      </c>
      <c r="G9" s="13" t="s">
        <v>34</v>
      </c>
      <c r="H9" s="14" t="s">
        <v>26</v>
      </c>
      <c r="I9" s="16" t="s">
        <v>27</v>
      </c>
      <c r="J9" s="11" t="s">
        <v>51</v>
      </c>
      <c r="K9" s="13" t="s">
        <v>29</v>
      </c>
      <c r="L9" s="11" t="s">
        <v>51</v>
      </c>
      <c r="M9" s="21">
        <v>98</v>
      </c>
      <c r="N9" s="21">
        <v>92.3</v>
      </c>
      <c r="O9" s="21">
        <v>91</v>
      </c>
      <c r="P9" s="21">
        <f t="shared" si="0"/>
        <v>92.78999999999999</v>
      </c>
      <c r="Q9" s="13">
        <v>3</v>
      </c>
      <c r="R9" s="24" t="s">
        <v>30</v>
      </c>
      <c r="S9" s="24" t="s">
        <v>29</v>
      </c>
    </row>
    <row r="10" spans="1:19" s="3" customFormat="1" ht="31.5" customHeight="1">
      <c r="A10" s="11">
        <v>8</v>
      </c>
      <c r="B10" s="12" t="s">
        <v>52</v>
      </c>
      <c r="C10" s="12" t="s">
        <v>21</v>
      </c>
      <c r="D10" s="12" t="s">
        <v>22</v>
      </c>
      <c r="E10" s="15" t="s">
        <v>49</v>
      </c>
      <c r="F10" s="11" t="s">
        <v>50</v>
      </c>
      <c r="G10" s="11" t="s">
        <v>34</v>
      </c>
      <c r="H10" s="14" t="s">
        <v>26</v>
      </c>
      <c r="I10" s="16" t="s">
        <v>27</v>
      </c>
      <c r="J10" s="11" t="s">
        <v>51</v>
      </c>
      <c r="K10" s="13" t="s">
        <v>29</v>
      </c>
      <c r="L10" s="11" t="s">
        <v>51</v>
      </c>
      <c r="M10" s="21">
        <v>105</v>
      </c>
      <c r="N10" s="21">
        <v>94.2</v>
      </c>
      <c r="O10" s="21">
        <v>95</v>
      </c>
      <c r="P10" s="21">
        <f t="shared" si="0"/>
        <v>96.76</v>
      </c>
      <c r="Q10" s="13">
        <v>1</v>
      </c>
      <c r="R10" s="24" t="s">
        <v>30</v>
      </c>
      <c r="S10" s="24" t="s">
        <v>29</v>
      </c>
    </row>
    <row r="11" spans="1:19" s="3" customFormat="1" ht="31.5" customHeight="1">
      <c r="A11" s="11">
        <v>9</v>
      </c>
      <c r="B11" s="12" t="s">
        <v>53</v>
      </c>
      <c r="C11" s="12" t="s">
        <v>21</v>
      </c>
      <c r="D11" s="12" t="s">
        <v>22</v>
      </c>
      <c r="E11" s="15" t="s">
        <v>41</v>
      </c>
      <c r="F11" s="11" t="s">
        <v>50</v>
      </c>
      <c r="G11" s="11" t="s">
        <v>34</v>
      </c>
      <c r="H11" s="14" t="s">
        <v>26</v>
      </c>
      <c r="I11" s="16" t="s">
        <v>27</v>
      </c>
      <c r="J11" s="11" t="s">
        <v>51</v>
      </c>
      <c r="K11" s="13" t="s">
        <v>29</v>
      </c>
      <c r="L11" s="11" t="s">
        <v>51</v>
      </c>
      <c r="M11" s="21">
        <v>93</v>
      </c>
      <c r="N11" s="21">
        <v>92</v>
      </c>
      <c r="O11" s="21">
        <v>94</v>
      </c>
      <c r="P11" s="21">
        <f t="shared" si="0"/>
        <v>93.2</v>
      </c>
      <c r="Q11" s="13">
        <v>2</v>
      </c>
      <c r="R11" s="24" t="s">
        <v>30</v>
      </c>
      <c r="S11" s="24" t="s">
        <v>29</v>
      </c>
    </row>
    <row r="12" spans="1:19" s="3" customFormat="1" ht="31.5" customHeight="1">
      <c r="A12" s="11">
        <v>2</v>
      </c>
      <c r="B12" s="12" t="s">
        <v>54</v>
      </c>
      <c r="C12" s="12" t="s">
        <v>45</v>
      </c>
      <c r="D12" s="12" t="s">
        <v>22</v>
      </c>
      <c r="E12" s="15" t="s">
        <v>49</v>
      </c>
      <c r="F12" s="11" t="s">
        <v>55</v>
      </c>
      <c r="G12" s="13" t="s">
        <v>25</v>
      </c>
      <c r="H12" s="14" t="s">
        <v>26</v>
      </c>
      <c r="I12" s="16" t="s">
        <v>27</v>
      </c>
      <c r="J12" s="16" t="s">
        <v>56</v>
      </c>
      <c r="K12" s="13" t="s">
        <v>29</v>
      </c>
      <c r="L12" s="16" t="s">
        <v>56</v>
      </c>
      <c r="M12" s="21">
        <v>77</v>
      </c>
      <c r="N12" s="21">
        <v>91.3</v>
      </c>
      <c r="O12" s="21">
        <v>95</v>
      </c>
      <c r="P12" s="21">
        <f t="shared" si="0"/>
        <v>90.28999999999999</v>
      </c>
      <c r="Q12" s="13">
        <v>2</v>
      </c>
      <c r="R12" s="24" t="s">
        <v>30</v>
      </c>
      <c r="S12" s="24" t="s">
        <v>29</v>
      </c>
    </row>
    <row r="13" spans="1:19" s="3" customFormat="1" ht="31.5" customHeight="1">
      <c r="A13" s="11">
        <v>11</v>
      </c>
      <c r="B13" s="12" t="s">
        <v>57</v>
      </c>
      <c r="C13" s="12" t="s">
        <v>21</v>
      </c>
      <c r="D13" s="12" t="s">
        <v>22</v>
      </c>
      <c r="E13" s="15" t="s">
        <v>49</v>
      </c>
      <c r="F13" s="11" t="s">
        <v>58</v>
      </c>
      <c r="G13" s="11" t="s">
        <v>34</v>
      </c>
      <c r="H13" s="14" t="s">
        <v>26</v>
      </c>
      <c r="I13" s="16" t="s">
        <v>27</v>
      </c>
      <c r="J13" s="11" t="s">
        <v>59</v>
      </c>
      <c r="K13" s="13" t="s">
        <v>29</v>
      </c>
      <c r="L13" s="11" t="s">
        <v>59</v>
      </c>
      <c r="M13" s="21">
        <v>83</v>
      </c>
      <c r="N13" s="21">
        <v>91.4</v>
      </c>
      <c r="O13" s="21">
        <v>98</v>
      </c>
      <c r="P13" s="21">
        <f t="shared" si="0"/>
        <v>93.02000000000001</v>
      </c>
      <c r="Q13" s="13">
        <v>1</v>
      </c>
      <c r="R13" s="24" t="s">
        <v>30</v>
      </c>
      <c r="S13" s="24" t="s">
        <v>29</v>
      </c>
    </row>
    <row r="14" spans="1:19" s="3" customFormat="1" ht="31.5" customHeight="1">
      <c r="A14" s="11">
        <v>12</v>
      </c>
      <c r="B14" s="12" t="s">
        <v>60</v>
      </c>
      <c r="C14" s="12" t="s">
        <v>45</v>
      </c>
      <c r="D14" s="12" t="s">
        <v>61</v>
      </c>
      <c r="E14" s="15" t="s">
        <v>32</v>
      </c>
      <c r="F14" s="13" t="s">
        <v>58</v>
      </c>
      <c r="G14" s="13" t="s">
        <v>34</v>
      </c>
      <c r="H14" s="14" t="s">
        <v>26</v>
      </c>
      <c r="I14" s="16" t="s">
        <v>27</v>
      </c>
      <c r="J14" s="11" t="s">
        <v>59</v>
      </c>
      <c r="K14" s="13" t="s">
        <v>29</v>
      </c>
      <c r="L14" s="11" t="s">
        <v>59</v>
      </c>
      <c r="M14" s="21">
        <v>82</v>
      </c>
      <c r="N14" s="21">
        <v>93.4</v>
      </c>
      <c r="O14" s="21">
        <v>96</v>
      </c>
      <c r="P14" s="21">
        <f t="shared" si="0"/>
        <v>92.42</v>
      </c>
      <c r="Q14" s="13">
        <v>3</v>
      </c>
      <c r="R14" s="24" t="s">
        <v>30</v>
      </c>
      <c r="S14" s="24" t="s">
        <v>29</v>
      </c>
    </row>
    <row r="15" spans="1:19" s="3" customFormat="1" ht="31.5" customHeight="1">
      <c r="A15" s="11">
        <v>13</v>
      </c>
      <c r="B15" s="12" t="s">
        <v>62</v>
      </c>
      <c r="C15" s="12" t="s">
        <v>45</v>
      </c>
      <c r="D15" s="12" t="s">
        <v>22</v>
      </c>
      <c r="E15" s="15" t="s">
        <v>49</v>
      </c>
      <c r="F15" s="11" t="s">
        <v>58</v>
      </c>
      <c r="G15" s="11" t="s">
        <v>34</v>
      </c>
      <c r="H15" s="14" t="s">
        <v>26</v>
      </c>
      <c r="I15" s="16" t="s">
        <v>27</v>
      </c>
      <c r="J15" s="11" t="s">
        <v>59</v>
      </c>
      <c r="K15" s="13" t="s">
        <v>29</v>
      </c>
      <c r="L15" s="11" t="s">
        <v>59</v>
      </c>
      <c r="M15" s="21">
        <v>81</v>
      </c>
      <c r="N15" s="21">
        <v>91.4</v>
      </c>
      <c r="O15" s="21">
        <v>98</v>
      </c>
      <c r="P15" s="21">
        <f t="shared" si="0"/>
        <v>92.62</v>
      </c>
      <c r="Q15" s="13">
        <v>2</v>
      </c>
      <c r="R15" s="24" t="s">
        <v>30</v>
      </c>
      <c r="S15" s="24" t="s">
        <v>29</v>
      </c>
    </row>
    <row r="16" spans="1:19" s="3" customFormat="1" ht="31.5" customHeight="1">
      <c r="A16" s="11">
        <v>14</v>
      </c>
      <c r="B16" s="12" t="s">
        <v>63</v>
      </c>
      <c r="C16" s="12" t="s">
        <v>21</v>
      </c>
      <c r="D16" s="12" t="s">
        <v>22</v>
      </c>
      <c r="E16" s="14" t="s">
        <v>64</v>
      </c>
      <c r="F16" s="16" t="s">
        <v>65</v>
      </c>
      <c r="G16" s="13" t="s">
        <v>25</v>
      </c>
      <c r="H16" s="14" t="s">
        <v>26</v>
      </c>
      <c r="I16" s="16" t="s">
        <v>27</v>
      </c>
      <c r="J16" s="16" t="s">
        <v>59</v>
      </c>
      <c r="K16" s="13" t="s">
        <v>29</v>
      </c>
      <c r="L16" s="16" t="s">
        <v>59</v>
      </c>
      <c r="M16" s="21">
        <v>74</v>
      </c>
      <c r="N16" s="21">
        <v>92.5</v>
      </c>
      <c r="O16" s="21">
        <v>95</v>
      </c>
      <c r="P16" s="21">
        <f t="shared" si="0"/>
        <v>90.05</v>
      </c>
      <c r="Q16" s="13">
        <v>4</v>
      </c>
      <c r="R16" s="24" t="s">
        <v>30</v>
      </c>
      <c r="S16" s="24" t="s">
        <v>29</v>
      </c>
    </row>
    <row r="17" spans="1:19" s="3" customFormat="1" ht="31.5" customHeight="1">
      <c r="A17" s="11">
        <v>15</v>
      </c>
      <c r="B17" s="12" t="s">
        <v>66</v>
      </c>
      <c r="C17" s="12" t="s">
        <v>67</v>
      </c>
      <c r="D17" s="12" t="s">
        <v>22</v>
      </c>
      <c r="E17" s="14" t="s">
        <v>64</v>
      </c>
      <c r="F17" s="16" t="s">
        <v>65</v>
      </c>
      <c r="G17" s="13" t="s">
        <v>25</v>
      </c>
      <c r="H17" s="14" t="s">
        <v>26</v>
      </c>
      <c r="I17" s="16" t="s">
        <v>27</v>
      </c>
      <c r="J17" s="16" t="s">
        <v>68</v>
      </c>
      <c r="K17" s="13" t="s">
        <v>29</v>
      </c>
      <c r="L17" s="16" t="s">
        <v>68</v>
      </c>
      <c r="M17" s="21">
        <v>80</v>
      </c>
      <c r="N17" s="21">
        <v>91.5</v>
      </c>
      <c r="O17" s="21">
        <v>95</v>
      </c>
      <c r="P17" s="21">
        <f t="shared" si="0"/>
        <v>90.95</v>
      </c>
      <c r="Q17" s="13">
        <v>1</v>
      </c>
      <c r="R17" s="24" t="s">
        <v>30</v>
      </c>
      <c r="S17" s="24" t="s">
        <v>29</v>
      </c>
    </row>
    <row r="18" spans="1:19" s="3" customFormat="1" ht="31.5" customHeight="1">
      <c r="A18" s="11">
        <v>16</v>
      </c>
      <c r="B18" s="12" t="s">
        <v>69</v>
      </c>
      <c r="C18" s="12" t="s">
        <v>21</v>
      </c>
      <c r="D18" s="12" t="s">
        <v>22</v>
      </c>
      <c r="E18" s="13" t="s">
        <v>37</v>
      </c>
      <c r="F18" s="13" t="s">
        <v>70</v>
      </c>
      <c r="G18" s="13" t="s">
        <v>25</v>
      </c>
      <c r="H18" s="14" t="s">
        <v>26</v>
      </c>
      <c r="I18" s="16" t="s">
        <v>27</v>
      </c>
      <c r="J18" s="16" t="s">
        <v>68</v>
      </c>
      <c r="K18" s="13" t="s">
        <v>29</v>
      </c>
      <c r="L18" s="16" t="s">
        <v>68</v>
      </c>
      <c r="M18" s="21">
        <v>78</v>
      </c>
      <c r="N18" s="21">
        <v>91.3</v>
      </c>
      <c r="O18" s="21">
        <v>95</v>
      </c>
      <c r="P18" s="21">
        <f t="shared" si="0"/>
        <v>90.49</v>
      </c>
      <c r="Q18" s="13">
        <v>2</v>
      </c>
      <c r="R18" s="24" t="s">
        <v>30</v>
      </c>
      <c r="S18" s="24" t="s">
        <v>29</v>
      </c>
    </row>
    <row r="19" spans="1:19" s="3" customFormat="1" ht="31.5" customHeight="1">
      <c r="A19" s="11">
        <v>17</v>
      </c>
      <c r="B19" s="12" t="s">
        <v>71</v>
      </c>
      <c r="C19" s="12" t="s">
        <v>45</v>
      </c>
      <c r="D19" s="12" t="s">
        <v>61</v>
      </c>
      <c r="E19" s="13" t="s">
        <v>49</v>
      </c>
      <c r="F19" s="11" t="s">
        <v>72</v>
      </c>
      <c r="G19" s="13" t="s">
        <v>34</v>
      </c>
      <c r="H19" s="14" t="s">
        <v>26</v>
      </c>
      <c r="I19" s="16" t="s">
        <v>27</v>
      </c>
      <c r="J19" s="11" t="s">
        <v>73</v>
      </c>
      <c r="K19" s="13" t="s">
        <v>29</v>
      </c>
      <c r="L19" s="11" t="s">
        <v>73</v>
      </c>
      <c r="M19" s="21">
        <v>89</v>
      </c>
      <c r="N19" s="21">
        <v>93.3</v>
      </c>
      <c r="O19" s="21">
        <v>93</v>
      </c>
      <c r="P19" s="21">
        <f t="shared" si="0"/>
        <v>92.28999999999999</v>
      </c>
      <c r="Q19" s="13">
        <v>1</v>
      </c>
      <c r="R19" s="24" t="s">
        <v>30</v>
      </c>
      <c r="S19" s="24" t="s">
        <v>29</v>
      </c>
    </row>
    <row r="20" spans="1:19" s="3" customFormat="1" ht="31.5" customHeight="1">
      <c r="A20" s="11">
        <v>18</v>
      </c>
      <c r="B20" s="12" t="s">
        <v>74</v>
      </c>
      <c r="C20" s="12" t="s">
        <v>21</v>
      </c>
      <c r="D20" s="12" t="s">
        <v>22</v>
      </c>
      <c r="E20" s="15" t="s">
        <v>49</v>
      </c>
      <c r="F20" s="11" t="s">
        <v>72</v>
      </c>
      <c r="G20" s="11" t="s">
        <v>34</v>
      </c>
      <c r="H20" s="14" t="s">
        <v>26</v>
      </c>
      <c r="I20" s="16" t="s">
        <v>27</v>
      </c>
      <c r="J20" s="11" t="s">
        <v>73</v>
      </c>
      <c r="K20" s="13" t="s">
        <v>29</v>
      </c>
      <c r="L20" s="11" t="s">
        <v>73</v>
      </c>
      <c r="M20" s="21">
        <v>80</v>
      </c>
      <c r="N20" s="21">
        <v>90.4</v>
      </c>
      <c r="O20" s="21">
        <v>95</v>
      </c>
      <c r="P20" s="21">
        <f t="shared" si="0"/>
        <v>90.62</v>
      </c>
      <c r="Q20" s="13">
        <v>2</v>
      </c>
      <c r="R20" s="24" t="s">
        <v>30</v>
      </c>
      <c r="S20" s="24" t="s">
        <v>29</v>
      </c>
    </row>
    <row r="21" spans="1:19" s="3" customFormat="1" ht="42" customHeight="1">
      <c r="A21" s="11">
        <v>19</v>
      </c>
      <c r="B21" s="12" t="s">
        <v>75</v>
      </c>
      <c r="C21" s="12" t="s">
        <v>45</v>
      </c>
      <c r="D21" s="12" t="s">
        <v>22</v>
      </c>
      <c r="E21" s="14" t="s">
        <v>76</v>
      </c>
      <c r="F21" s="14" t="s">
        <v>77</v>
      </c>
      <c r="G21" s="13" t="s">
        <v>25</v>
      </c>
      <c r="H21" s="14" t="s">
        <v>26</v>
      </c>
      <c r="I21" s="16" t="s">
        <v>27</v>
      </c>
      <c r="J21" s="16" t="s">
        <v>78</v>
      </c>
      <c r="K21" s="13" t="s">
        <v>29</v>
      </c>
      <c r="L21" s="16" t="s">
        <v>78</v>
      </c>
      <c r="M21" s="21">
        <v>74</v>
      </c>
      <c r="N21" s="21">
        <v>91.2</v>
      </c>
      <c r="O21" s="21">
        <v>96</v>
      </c>
      <c r="P21" s="21">
        <f t="shared" si="0"/>
        <v>90.16</v>
      </c>
      <c r="Q21" s="13">
        <v>1</v>
      </c>
      <c r="R21" s="24" t="s">
        <v>30</v>
      </c>
      <c r="S21" s="24" t="s">
        <v>29</v>
      </c>
    </row>
    <row r="22" spans="1:19" s="3" customFormat="1" ht="31.5" customHeight="1">
      <c r="A22" s="11">
        <v>20</v>
      </c>
      <c r="B22" s="12" t="s">
        <v>79</v>
      </c>
      <c r="C22" s="12" t="s">
        <v>45</v>
      </c>
      <c r="D22" s="12" t="s">
        <v>61</v>
      </c>
      <c r="E22" s="13" t="s">
        <v>49</v>
      </c>
      <c r="F22" s="13" t="s">
        <v>80</v>
      </c>
      <c r="G22" s="13" t="s">
        <v>34</v>
      </c>
      <c r="H22" s="14" t="s">
        <v>26</v>
      </c>
      <c r="I22" s="16" t="s">
        <v>27</v>
      </c>
      <c r="J22" s="11" t="s">
        <v>81</v>
      </c>
      <c r="K22" s="13" t="s">
        <v>29</v>
      </c>
      <c r="L22" s="11" t="s">
        <v>81</v>
      </c>
      <c r="M22" s="21">
        <v>76</v>
      </c>
      <c r="N22" s="21">
        <v>90.3</v>
      </c>
      <c r="O22" s="21">
        <v>96</v>
      </c>
      <c r="P22" s="21">
        <f t="shared" si="0"/>
        <v>90.28999999999999</v>
      </c>
      <c r="Q22" s="13">
        <v>1</v>
      </c>
      <c r="R22" s="24" t="s">
        <v>30</v>
      </c>
      <c r="S22" s="24" t="s">
        <v>29</v>
      </c>
    </row>
    <row r="23" spans="1:19" s="3" customFormat="1" ht="46.5" customHeight="1">
      <c r="A23" s="11">
        <v>21</v>
      </c>
      <c r="B23" s="12" t="s">
        <v>82</v>
      </c>
      <c r="C23" s="12" t="s">
        <v>21</v>
      </c>
      <c r="D23" s="12" t="s">
        <v>22</v>
      </c>
      <c r="E23" s="14" t="s">
        <v>49</v>
      </c>
      <c r="F23" s="14" t="s">
        <v>83</v>
      </c>
      <c r="G23" s="13" t="s">
        <v>25</v>
      </c>
      <c r="H23" s="14" t="s">
        <v>26</v>
      </c>
      <c r="I23" s="16" t="s">
        <v>27</v>
      </c>
      <c r="J23" s="16" t="s">
        <v>84</v>
      </c>
      <c r="K23" s="13" t="s">
        <v>29</v>
      </c>
      <c r="L23" s="16" t="s">
        <v>84</v>
      </c>
      <c r="M23" s="21">
        <v>75</v>
      </c>
      <c r="N23" s="21">
        <v>90.3</v>
      </c>
      <c r="O23" s="21">
        <v>97</v>
      </c>
      <c r="P23" s="21">
        <f t="shared" si="0"/>
        <v>90.59</v>
      </c>
      <c r="Q23" s="13">
        <v>1</v>
      </c>
      <c r="R23" s="24" t="s">
        <v>30</v>
      </c>
      <c r="S23" s="24" t="s">
        <v>29</v>
      </c>
    </row>
    <row r="24" spans="1:252" s="4" customFormat="1" ht="69" customHeight="1">
      <c r="A24" s="17" t="s">
        <v>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5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4" customFormat="1" ht="12.75" customHeight="1">
      <c r="A25" s="3"/>
      <c r="B25" s="3"/>
      <c r="C25" s="3"/>
      <c r="D25" s="3"/>
      <c r="E25" s="3"/>
      <c r="F25" s="3"/>
      <c r="G25" s="3"/>
      <c r="H25" s="3"/>
      <c r="I25" s="3"/>
      <c r="J25" s="5"/>
      <c r="K25" s="3"/>
      <c r="L25" s="3"/>
      <c r="M25" s="3"/>
      <c r="N25" s="6"/>
      <c r="O25" s="6"/>
      <c r="P25" s="6"/>
      <c r="Q25" s="3"/>
      <c r="R25" s="6"/>
      <c r="S25" s="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</sheetData>
  <sheetProtection/>
  <mergeCells count="2">
    <mergeCell ref="A1:S1"/>
    <mergeCell ref="A24:S24"/>
  </mergeCells>
  <printOptions/>
  <pageMargins left="0.2361111111111111" right="0.07847222222222222" top="0.3145833333333333" bottom="0.19652777777777777" header="0.51180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袁胜虎</cp:lastModifiedBy>
  <dcterms:created xsi:type="dcterms:W3CDTF">2020-11-12T02:21:37Z</dcterms:created>
  <dcterms:modified xsi:type="dcterms:W3CDTF">2021-09-01T08:17:04Z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EAB62F7B6B9A444C9E559A82BECBEC61</vt:lpwstr>
  </property>
</Properties>
</file>