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Sheet1!$A$2:$N$93</definedName>
  </definedNames>
  <calcPr calcId="144525"/>
</workbook>
</file>

<file path=xl/sharedStrings.xml><?xml version="1.0" encoding="utf-8"?>
<sst xmlns="http://schemas.openxmlformats.org/spreadsheetml/2006/main" count="652" uniqueCount="169">
  <si>
    <t>曲靖市陆良县应对新冠肺炎影响大幅增加名额面向全国开展医疗卫生机构专项招聘优秀高校毕业生
综合成绩及拟进入体检、考察人员名单</t>
  </si>
  <si>
    <t>序号</t>
  </si>
  <si>
    <t>区划</t>
  </si>
  <si>
    <t>主管部门</t>
  </si>
  <si>
    <t>招聘
单位</t>
  </si>
  <si>
    <t>招聘岗位</t>
  </si>
  <si>
    <t>招聘人数</t>
  </si>
  <si>
    <t>部门代码</t>
  </si>
  <si>
    <t>职位代码</t>
  </si>
  <si>
    <t>报名
序号</t>
  </si>
  <si>
    <t>姓名</t>
  </si>
  <si>
    <t>笔试成绩</t>
  </si>
  <si>
    <t>面试成绩</t>
  </si>
  <si>
    <t>综合成绩</t>
  </si>
  <si>
    <t>是否进入体检、考察</t>
  </si>
  <si>
    <t>陆良县</t>
  </si>
  <si>
    <t>陆良县卫生健康局</t>
  </si>
  <si>
    <t>陆良县妇幼保健计划生育服务中心</t>
  </si>
  <si>
    <t>妇产科医师</t>
  </si>
  <si>
    <t>912111051</t>
  </si>
  <si>
    <t>杨丹</t>
  </si>
  <si>
    <t>是</t>
  </si>
  <si>
    <t>检验技师</t>
  </si>
  <si>
    <t>912111052</t>
  </si>
  <si>
    <t>何媛</t>
  </si>
  <si>
    <t>否</t>
  </si>
  <si>
    <t>方琪乐</t>
  </si>
  <si>
    <t>乳腺外科医师</t>
  </si>
  <si>
    <t>912111054</t>
  </si>
  <si>
    <t>刀榕倩</t>
  </si>
  <si>
    <t>陆良县疾病预防控制中心</t>
  </si>
  <si>
    <t>卫生检验技师</t>
  </si>
  <si>
    <t>912111056</t>
  </si>
  <si>
    <t>赵婷婷</t>
  </si>
  <si>
    <t>刘娟</t>
  </si>
  <si>
    <t>公卫医师</t>
  </si>
  <si>
    <t>912111057</t>
  </si>
  <si>
    <t>刘文媛</t>
  </si>
  <si>
    <t>梅婷</t>
  </si>
  <si>
    <t>陈丽</t>
  </si>
  <si>
    <t>吕建丽</t>
  </si>
  <si>
    <t>912111058</t>
  </si>
  <si>
    <t>孟文婷</t>
  </si>
  <si>
    <t>刘瑞</t>
  </si>
  <si>
    <t>李杏</t>
  </si>
  <si>
    <t>袁一桐</t>
  </si>
  <si>
    <t>李霞</t>
  </si>
  <si>
    <t>陆良县下属乡镇卫生院（社区卫生服务中心）</t>
  </si>
  <si>
    <t>912121008</t>
  </si>
  <si>
    <t>许红艳</t>
  </si>
  <si>
    <t>韩丽梅</t>
  </si>
  <si>
    <t>针灸推拿医师</t>
  </si>
  <si>
    <t>912121009</t>
  </si>
  <si>
    <t>卜蕊苏</t>
  </si>
  <si>
    <t>蒋正普</t>
  </si>
  <si>
    <t>临床医师</t>
  </si>
  <si>
    <t>912121010</t>
  </si>
  <si>
    <t>李辉</t>
  </si>
  <si>
    <t>卢梦琼</t>
  </si>
  <si>
    <t>李玉兰</t>
  </si>
  <si>
    <t>陈庆</t>
  </si>
  <si>
    <t>王谷红</t>
  </si>
  <si>
    <t>邹绮梦</t>
  </si>
  <si>
    <t>宋智莲</t>
  </si>
  <si>
    <t>曹琦</t>
  </si>
  <si>
    <t>杨洋</t>
  </si>
  <si>
    <t>段留新</t>
  </si>
  <si>
    <t>徐健英</t>
  </si>
  <si>
    <t>牛晶慧</t>
  </si>
  <si>
    <t>口腔医师</t>
  </si>
  <si>
    <t>912121011</t>
  </si>
  <si>
    <t>方瑞华</t>
  </si>
  <si>
    <t>孙文瑞</t>
  </si>
  <si>
    <t>内科医师</t>
  </si>
  <si>
    <t>912121012</t>
  </si>
  <si>
    <t>钱丹</t>
  </si>
  <si>
    <t>张瑞林</t>
  </si>
  <si>
    <t>急诊医师</t>
  </si>
  <si>
    <t>912121013</t>
  </si>
  <si>
    <t>俞艳琼</t>
  </si>
  <si>
    <t>孙蓉飞</t>
  </si>
  <si>
    <t>912121014</t>
  </si>
  <si>
    <t>高英</t>
  </si>
  <si>
    <t>严玉荣</t>
  </si>
  <si>
    <t>儿科医师</t>
  </si>
  <si>
    <t>912121015</t>
  </si>
  <si>
    <t>赏悦</t>
  </si>
  <si>
    <t>金瑞</t>
  </si>
  <si>
    <t>中医医师</t>
  </si>
  <si>
    <t>912121016</t>
  </si>
  <si>
    <t>查文鹏</t>
  </si>
  <si>
    <t>韩光琼</t>
  </si>
  <si>
    <t>912121017</t>
  </si>
  <si>
    <t>念上航</t>
  </si>
  <si>
    <t>陆大婷</t>
  </si>
  <si>
    <t>中医儿科医师</t>
  </si>
  <si>
    <t>912121018</t>
  </si>
  <si>
    <t>邱惠琳</t>
  </si>
  <si>
    <t>912121020</t>
  </si>
  <si>
    <t>李淑芳</t>
  </si>
  <si>
    <t>徐灿</t>
  </si>
  <si>
    <t>912121021</t>
  </si>
  <si>
    <t>刘恒志</t>
  </si>
  <si>
    <t>马瑞丽</t>
  </si>
  <si>
    <t>912121022</t>
  </si>
  <si>
    <t>太南岚</t>
  </si>
  <si>
    <t>陈凤仙</t>
  </si>
  <si>
    <t>外科医师</t>
  </si>
  <si>
    <t>912121023</t>
  </si>
  <si>
    <t>张俊</t>
  </si>
  <si>
    <t>李娟</t>
  </si>
  <si>
    <t>912121026</t>
  </si>
  <si>
    <t>张柳丽</t>
  </si>
  <si>
    <t>罗丹丹</t>
  </si>
  <si>
    <t>912121027</t>
  </si>
  <si>
    <t>张怡</t>
  </si>
  <si>
    <t>朱钏岚</t>
  </si>
  <si>
    <t>黄艳梅</t>
  </si>
  <si>
    <t>桂鹏</t>
  </si>
  <si>
    <t>杨帆</t>
  </si>
  <si>
    <t>药师</t>
  </si>
  <si>
    <t>912121028</t>
  </si>
  <si>
    <t>赵通卫</t>
  </si>
  <si>
    <t>袁文君</t>
  </si>
  <si>
    <t>912121031</t>
  </si>
  <si>
    <t>董立娣</t>
  </si>
  <si>
    <t>李瑞</t>
  </si>
  <si>
    <t>皮肤与性病医师</t>
  </si>
  <si>
    <t>912121035</t>
  </si>
  <si>
    <t>袁钦玉</t>
  </si>
  <si>
    <t>吴彦勋</t>
  </si>
  <si>
    <t>912121038</t>
  </si>
  <si>
    <t>潘钇彦</t>
  </si>
  <si>
    <t>姜汶青</t>
  </si>
  <si>
    <t>陆良县人民医院</t>
  </si>
  <si>
    <t>912131041</t>
  </si>
  <si>
    <t>罗云昊</t>
  </si>
  <si>
    <t>王金成</t>
  </si>
  <si>
    <t>栾丁麟</t>
  </si>
  <si>
    <t>肖云祥</t>
  </si>
  <si>
    <t>王丽</t>
  </si>
  <si>
    <t>陈继真</t>
  </si>
  <si>
    <t>常艳松</t>
  </si>
  <si>
    <t>王晶</t>
  </si>
  <si>
    <t>912131042</t>
  </si>
  <si>
    <t>李琼</t>
  </si>
  <si>
    <t>张斌</t>
  </si>
  <si>
    <t>康复技师</t>
  </si>
  <si>
    <t>912131043</t>
  </si>
  <si>
    <t>孙双成</t>
  </si>
  <si>
    <t>滕丽晶</t>
  </si>
  <si>
    <t>赵丽明</t>
  </si>
  <si>
    <t>陆良县中医医院</t>
  </si>
  <si>
    <t>胃肠镜医师</t>
  </si>
  <si>
    <t>912131045</t>
  </si>
  <si>
    <t>孙蓉</t>
  </si>
  <si>
    <t>912131046</t>
  </si>
  <si>
    <t>黄广</t>
  </si>
  <si>
    <t>王垚祺</t>
  </si>
  <si>
    <t>麻醉医师</t>
  </si>
  <si>
    <t>912131047</t>
  </si>
  <si>
    <t>王瑞</t>
  </si>
  <si>
    <t>杨承熹</t>
  </si>
  <si>
    <t>912131048</t>
  </si>
  <si>
    <t>刘碧霞</t>
  </si>
  <si>
    <t>冯海燕</t>
  </si>
  <si>
    <t>912131049</t>
  </si>
  <si>
    <t>张贤松</t>
  </si>
  <si>
    <t>牛蓉</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</si>
</sst>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1"/>
      <name val="宋体"/>
      <charset val="134"/>
      <scheme val="minor"/>
    </font>
    <font>
      <sz val="18"/>
      <color rgb="FF000000"/>
      <name val="方正小标宋_GBK"/>
      <charset val="134"/>
    </font>
    <font>
      <b/>
      <sz val="12"/>
      <color rgb="FF000000"/>
      <name val="宋体"/>
      <charset val="134"/>
      <scheme val="minor"/>
    </font>
    <font>
      <sz val="11"/>
      <color rgb="FF000000"/>
      <name val="仿宋"/>
      <charset val="134"/>
    </font>
    <font>
      <sz val="11"/>
      <color theme="1"/>
      <name val="仿宋"/>
      <charset val="134"/>
    </font>
    <font>
      <b/>
      <sz val="12"/>
      <name val="宋体"/>
      <charset val="134"/>
      <scheme val="minor"/>
    </font>
    <font>
      <sz val="11"/>
      <name val="仿宋"/>
      <charset val="134"/>
    </font>
    <font>
      <sz val="10"/>
      <color theme="1"/>
      <name val="仿宋"/>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2" applyNumberFormat="0" applyFont="0" applyAlignment="0" applyProtection="0">
      <alignment vertical="center"/>
    </xf>
    <xf numFmtId="0" fontId="14" fillId="1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5" applyNumberFormat="0" applyFill="0" applyAlignment="0" applyProtection="0">
      <alignment vertical="center"/>
    </xf>
    <xf numFmtId="0" fontId="23" fillId="0" borderId="5" applyNumberFormat="0" applyFill="0" applyAlignment="0" applyProtection="0">
      <alignment vertical="center"/>
    </xf>
    <xf numFmtId="0" fontId="14" fillId="12" borderId="0" applyNumberFormat="0" applyBorder="0" applyAlignment="0" applyProtection="0">
      <alignment vertical="center"/>
    </xf>
    <xf numFmtId="0" fontId="12" fillId="0" borderId="7" applyNumberFormat="0" applyFill="0" applyAlignment="0" applyProtection="0">
      <alignment vertical="center"/>
    </xf>
    <xf numFmtId="0" fontId="14" fillId="22" borderId="0" applyNumberFormat="0" applyBorder="0" applyAlignment="0" applyProtection="0">
      <alignment vertical="center"/>
    </xf>
    <xf numFmtId="0" fontId="25" fillId="24" borderId="8" applyNumberFormat="0" applyAlignment="0" applyProtection="0">
      <alignment vertical="center"/>
    </xf>
    <xf numFmtId="0" fontId="26" fillId="24" borderId="3" applyNumberFormat="0" applyAlignment="0" applyProtection="0">
      <alignment vertical="center"/>
    </xf>
    <xf numFmtId="0" fontId="27" fillId="27" borderId="9" applyNumberFormat="0" applyAlignment="0" applyProtection="0">
      <alignment vertical="center"/>
    </xf>
    <xf numFmtId="0" fontId="11" fillId="8" borderId="0" applyNumberFormat="0" applyBorder="0" applyAlignment="0" applyProtection="0">
      <alignment vertical="center"/>
    </xf>
    <xf numFmtId="0" fontId="14" fillId="23" borderId="0" applyNumberFormat="0" applyBorder="0" applyAlignment="0" applyProtection="0">
      <alignment vertical="center"/>
    </xf>
    <xf numFmtId="0" fontId="20" fillId="0" borderId="4" applyNumberFormat="0" applyFill="0" applyAlignment="0" applyProtection="0">
      <alignment vertical="center"/>
    </xf>
    <xf numFmtId="0" fontId="22" fillId="0" borderId="6" applyNumberFormat="0" applyFill="0" applyAlignment="0" applyProtection="0">
      <alignment vertical="center"/>
    </xf>
    <xf numFmtId="0" fontId="24" fillId="21" borderId="0" applyNumberFormat="0" applyBorder="0" applyAlignment="0" applyProtection="0">
      <alignment vertical="center"/>
    </xf>
    <xf numFmtId="0" fontId="19" fillId="17" borderId="0" applyNumberFormat="0" applyBorder="0" applyAlignment="0" applyProtection="0">
      <alignment vertical="center"/>
    </xf>
    <xf numFmtId="0" fontId="11" fillId="2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15" borderId="0" applyNumberFormat="0" applyBorder="0" applyAlignment="0" applyProtection="0">
      <alignment vertical="center"/>
    </xf>
    <xf numFmtId="0" fontId="14" fillId="29" borderId="0" applyNumberFormat="0" applyBorder="0" applyAlignment="0" applyProtection="0">
      <alignment vertical="center"/>
    </xf>
    <xf numFmtId="0" fontId="11" fillId="4" borderId="0" applyNumberFormat="0" applyBorder="0" applyAlignment="0" applyProtection="0">
      <alignment vertical="center"/>
    </xf>
    <xf numFmtId="0" fontId="14" fillId="14"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176" fontId="0" fillId="0" borderId="0" xfId="0" applyNumberFormat="1" applyAlignment="1">
      <alignment horizontal="center" vertical="center"/>
    </xf>
    <xf numFmtId="49" fontId="2" fillId="0" borderId="0" xfId="0" applyNumberFormat="1" applyFont="1" applyAlignment="1">
      <alignment horizontal="center" vertical="center" wrapText="1"/>
    </xf>
    <xf numFmtId="49" fontId="3"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1"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3"/>
  <sheetViews>
    <sheetView tabSelected="1" workbookViewId="0">
      <selection activeCell="P2" sqref="P2"/>
    </sheetView>
  </sheetViews>
  <sheetFormatPr defaultColWidth="9" defaultRowHeight="13.5"/>
  <cols>
    <col min="1" max="1" width="4.33333333333333" style="1" customWidth="1"/>
    <col min="2" max="2" width="7.375" style="1" customWidth="1"/>
    <col min="3" max="3" width="21.625" style="1" customWidth="1"/>
    <col min="4" max="4" width="37.125" style="1" customWidth="1"/>
    <col min="5" max="5" width="12.75" style="1" customWidth="1"/>
    <col min="6" max="6" width="5.875" style="1" customWidth="1"/>
    <col min="7" max="7" width="6" style="1" customWidth="1"/>
    <col min="8" max="8" width="10.125" style="1" customWidth="1"/>
    <col min="9" max="9" width="7.5" style="1" customWidth="1"/>
    <col min="10" max="10" width="8.375" style="2" customWidth="1"/>
    <col min="11" max="11" width="9.5" style="2" customWidth="1"/>
    <col min="12" max="12" width="11.375" style="3" customWidth="1"/>
    <col min="13" max="13" width="11.375" style="4" customWidth="1"/>
    <col min="14" max="14" width="11.625" style="1" customWidth="1"/>
    <col min="15" max="16384" width="9" style="1"/>
  </cols>
  <sheetData>
    <row r="1" ht="68.4" customHeight="1" spans="1:14">
      <c r="A1" s="5" t="s">
        <v>0</v>
      </c>
      <c r="B1" s="5"/>
      <c r="C1" s="5"/>
      <c r="D1" s="5"/>
      <c r="E1" s="5"/>
      <c r="F1" s="5"/>
      <c r="G1" s="5"/>
      <c r="H1" s="5"/>
      <c r="I1" s="5"/>
      <c r="J1" s="5"/>
      <c r="K1" s="5"/>
      <c r="L1" s="5"/>
      <c r="M1" s="5"/>
      <c r="N1" s="5"/>
    </row>
    <row r="2" ht="47" customHeight="1" spans="1:14">
      <c r="A2" s="6" t="s">
        <v>1</v>
      </c>
      <c r="B2" s="6" t="s">
        <v>2</v>
      </c>
      <c r="C2" s="6" t="s">
        <v>3</v>
      </c>
      <c r="D2" s="6" t="s">
        <v>4</v>
      </c>
      <c r="E2" s="6" t="s">
        <v>5</v>
      </c>
      <c r="F2" s="6" t="s">
        <v>6</v>
      </c>
      <c r="G2" s="6" t="s">
        <v>7</v>
      </c>
      <c r="H2" s="6" t="s">
        <v>8</v>
      </c>
      <c r="I2" s="6" t="s">
        <v>9</v>
      </c>
      <c r="J2" s="10" t="s">
        <v>10</v>
      </c>
      <c r="K2" s="10" t="s">
        <v>11</v>
      </c>
      <c r="L2" s="10" t="s">
        <v>12</v>
      </c>
      <c r="M2" s="10" t="s">
        <v>13</v>
      </c>
      <c r="N2" s="10" t="s">
        <v>14</v>
      </c>
    </row>
    <row r="3" ht="20" customHeight="1" spans="1:14">
      <c r="A3" s="7">
        <v>1</v>
      </c>
      <c r="B3" s="8" t="s">
        <v>15</v>
      </c>
      <c r="C3" s="8" t="s">
        <v>16</v>
      </c>
      <c r="D3" s="8" t="s">
        <v>17</v>
      </c>
      <c r="E3" s="8" t="s">
        <v>18</v>
      </c>
      <c r="F3" s="8">
        <v>1</v>
      </c>
      <c r="G3" s="8"/>
      <c r="H3" s="8" t="s">
        <v>19</v>
      </c>
      <c r="I3" s="8">
        <v>26238</v>
      </c>
      <c r="J3" s="11" t="s">
        <v>20</v>
      </c>
      <c r="K3" s="11">
        <v>79</v>
      </c>
      <c r="L3" s="12">
        <v>82.34</v>
      </c>
      <c r="M3" s="13">
        <f>K3*0.5+L3*0.5</f>
        <v>80.67</v>
      </c>
      <c r="N3" s="14" t="s">
        <v>21</v>
      </c>
    </row>
    <row r="4" ht="20" customHeight="1" spans="1:14">
      <c r="A4" s="9">
        <v>2</v>
      </c>
      <c r="B4" s="8" t="s">
        <v>15</v>
      </c>
      <c r="C4" s="8" t="s">
        <v>16</v>
      </c>
      <c r="D4" s="8" t="s">
        <v>17</v>
      </c>
      <c r="E4" s="8" t="s">
        <v>22</v>
      </c>
      <c r="F4" s="8">
        <v>1</v>
      </c>
      <c r="G4" s="8"/>
      <c r="H4" s="8" t="s">
        <v>23</v>
      </c>
      <c r="I4" s="8">
        <v>24282</v>
      </c>
      <c r="J4" s="11" t="s">
        <v>24</v>
      </c>
      <c r="K4" s="11">
        <v>84</v>
      </c>
      <c r="L4" s="12">
        <v>82.06</v>
      </c>
      <c r="M4" s="13">
        <f t="shared" ref="M4:M35" si="0">K4*0.5+L4*0.5</f>
        <v>83.03</v>
      </c>
      <c r="N4" s="14" t="s">
        <v>25</v>
      </c>
    </row>
    <row r="5" ht="20" customHeight="1" spans="1:14">
      <c r="A5" s="7">
        <v>3</v>
      </c>
      <c r="B5" s="8" t="s">
        <v>15</v>
      </c>
      <c r="C5" s="8" t="s">
        <v>16</v>
      </c>
      <c r="D5" s="8" t="s">
        <v>17</v>
      </c>
      <c r="E5" s="8" t="s">
        <v>22</v>
      </c>
      <c r="F5" s="8">
        <v>1</v>
      </c>
      <c r="G5" s="8"/>
      <c r="H5" s="8" t="s">
        <v>23</v>
      </c>
      <c r="I5" s="8">
        <v>24299</v>
      </c>
      <c r="J5" s="11" t="s">
        <v>26</v>
      </c>
      <c r="K5" s="11">
        <v>80</v>
      </c>
      <c r="L5" s="12">
        <v>86.78</v>
      </c>
      <c r="M5" s="13">
        <f t="shared" si="0"/>
        <v>83.39</v>
      </c>
      <c r="N5" s="14" t="s">
        <v>21</v>
      </c>
    </row>
    <row r="6" ht="20" customHeight="1" spans="1:14">
      <c r="A6" s="9">
        <v>4</v>
      </c>
      <c r="B6" s="8" t="s">
        <v>15</v>
      </c>
      <c r="C6" s="8" t="s">
        <v>16</v>
      </c>
      <c r="D6" s="8" t="s">
        <v>17</v>
      </c>
      <c r="E6" s="8" t="s">
        <v>27</v>
      </c>
      <c r="F6" s="8">
        <v>1</v>
      </c>
      <c r="G6" s="8"/>
      <c r="H6" s="8" t="s">
        <v>28</v>
      </c>
      <c r="I6" s="8">
        <v>26120</v>
      </c>
      <c r="J6" s="11" t="s">
        <v>29</v>
      </c>
      <c r="K6" s="11">
        <v>65</v>
      </c>
      <c r="L6" s="12">
        <v>83.77</v>
      </c>
      <c r="M6" s="13">
        <f t="shared" si="0"/>
        <v>74.385</v>
      </c>
      <c r="N6" s="14" t="s">
        <v>21</v>
      </c>
    </row>
    <row r="7" ht="20" customHeight="1" spans="1:14">
      <c r="A7" s="7">
        <v>5</v>
      </c>
      <c r="B7" s="8" t="s">
        <v>15</v>
      </c>
      <c r="C7" s="8" t="s">
        <v>16</v>
      </c>
      <c r="D7" s="8" t="s">
        <v>30</v>
      </c>
      <c r="E7" s="8" t="s">
        <v>31</v>
      </c>
      <c r="F7" s="8">
        <v>1</v>
      </c>
      <c r="G7" s="8"/>
      <c r="H7" s="8" t="s">
        <v>32</v>
      </c>
      <c r="I7" s="8">
        <v>25255</v>
      </c>
      <c r="J7" s="11" t="s">
        <v>33</v>
      </c>
      <c r="K7" s="11">
        <v>78</v>
      </c>
      <c r="L7" s="12">
        <v>82.09</v>
      </c>
      <c r="M7" s="13">
        <f t="shared" si="0"/>
        <v>80.045</v>
      </c>
      <c r="N7" s="14" t="s">
        <v>21</v>
      </c>
    </row>
    <row r="8" ht="20" customHeight="1" spans="1:14">
      <c r="A8" s="9">
        <v>6</v>
      </c>
      <c r="B8" s="8" t="s">
        <v>15</v>
      </c>
      <c r="C8" s="8" t="s">
        <v>16</v>
      </c>
      <c r="D8" s="8" t="s">
        <v>30</v>
      </c>
      <c r="E8" s="8" t="s">
        <v>31</v>
      </c>
      <c r="F8" s="8">
        <v>1</v>
      </c>
      <c r="G8" s="8"/>
      <c r="H8" s="8" t="s">
        <v>32</v>
      </c>
      <c r="I8" s="8">
        <v>25253</v>
      </c>
      <c r="J8" s="11" t="s">
        <v>34</v>
      </c>
      <c r="K8" s="11">
        <v>66</v>
      </c>
      <c r="L8" s="12">
        <v>82.56</v>
      </c>
      <c r="M8" s="13">
        <f t="shared" si="0"/>
        <v>74.28</v>
      </c>
      <c r="N8" s="14" t="s">
        <v>25</v>
      </c>
    </row>
    <row r="9" ht="20" customHeight="1" spans="1:14">
      <c r="A9" s="7">
        <v>7</v>
      </c>
      <c r="B9" s="8" t="s">
        <v>15</v>
      </c>
      <c r="C9" s="8" t="s">
        <v>16</v>
      </c>
      <c r="D9" s="8" t="s">
        <v>30</v>
      </c>
      <c r="E9" s="8" t="s">
        <v>35</v>
      </c>
      <c r="F9" s="8">
        <v>2</v>
      </c>
      <c r="G9" s="8"/>
      <c r="H9" s="8" t="s">
        <v>36</v>
      </c>
      <c r="I9" s="8">
        <v>25249</v>
      </c>
      <c r="J9" s="11" t="s">
        <v>37</v>
      </c>
      <c r="K9" s="11">
        <v>87</v>
      </c>
      <c r="L9" s="12">
        <v>84.18</v>
      </c>
      <c r="M9" s="13">
        <f t="shared" si="0"/>
        <v>85.59</v>
      </c>
      <c r="N9" s="14" t="s">
        <v>21</v>
      </c>
    </row>
    <row r="10" ht="20" customHeight="1" spans="1:14">
      <c r="A10" s="9">
        <v>8</v>
      </c>
      <c r="B10" s="8" t="s">
        <v>15</v>
      </c>
      <c r="C10" s="8" t="s">
        <v>16</v>
      </c>
      <c r="D10" s="8" t="s">
        <v>30</v>
      </c>
      <c r="E10" s="8" t="s">
        <v>35</v>
      </c>
      <c r="F10" s="8">
        <v>2</v>
      </c>
      <c r="G10" s="8"/>
      <c r="H10" s="8" t="s">
        <v>36</v>
      </c>
      <c r="I10" s="8">
        <v>25251</v>
      </c>
      <c r="J10" s="11" t="s">
        <v>38</v>
      </c>
      <c r="K10" s="11">
        <v>84</v>
      </c>
      <c r="L10" s="12">
        <v>86.06</v>
      </c>
      <c r="M10" s="13">
        <f t="shared" si="0"/>
        <v>85.03</v>
      </c>
      <c r="N10" s="14" t="s">
        <v>21</v>
      </c>
    </row>
    <row r="11" ht="20" customHeight="1" spans="1:14">
      <c r="A11" s="7">
        <v>9</v>
      </c>
      <c r="B11" s="8" t="s">
        <v>15</v>
      </c>
      <c r="C11" s="8" t="s">
        <v>16</v>
      </c>
      <c r="D11" s="8" t="s">
        <v>30</v>
      </c>
      <c r="E11" s="8" t="s">
        <v>35</v>
      </c>
      <c r="F11" s="8">
        <v>2</v>
      </c>
      <c r="G11" s="8"/>
      <c r="H11" s="8" t="s">
        <v>36</v>
      </c>
      <c r="I11" s="8">
        <v>25247</v>
      </c>
      <c r="J11" s="11" t="s">
        <v>39</v>
      </c>
      <c r="K11" s="11">
        <v>81</v>
      </c>
      <c r="L11" s="12">
        <v>83.31</v>
      </c>
      <c r="M11" s="13">
        <f t="shared" si="0"/>
        <v>82.155</v>
      </c>
      <c r="N11" s="14" t="s">
        <v>25</v>
      </c>
    </row>
    <row r="12" ht="20" customHeight="1" spans="1:14">
      <c r="A12" s="9">
        <v>10</v>
      </c>
      <c r="B12" s="8" t="s">
        <v>15</v>
      </c>
      <c r="C12" s="8" t="s">
        <v>16</v>
      </c>
      <c r="D12" s="8" t="s">
        <v>30</v>
      </c>
      <c r="E12" s="8" t="s">
        <v>35</v>
      </c>
      <c r="F12" s="8">
        <v>2</v>
      </c>
      <c r="G12" s="8"/>
      <c r="H12" s="8" t="s">
        <v>36</v>
      </c>
      <c r="I12" s="8">
        <v>25246</v>
      </c>
      <c r="J12" s="11" t="s">
        <v>40</v>
      </c>
      <c r="K12" s="11">
        <v>74</v>
      </c>
      <c r="L12" s="12">
        <v>83.22</v>
      </c>
      <c r="M12" s="13">
        <f t="shared" si="0"/>
        <v>78.61</v>
      </c>
      <c r="N12" s="14" t="s">
        <v>25</v>
      </c>
    </row>
    <row r="13" ht="20" customHeight="1" spans="1:14">
      <c r="A13" s="7">
        <v>11</v>
      </c>
      <c r="B13" s="8" t="s">
        <v>15</v>
      </c>
      <c r="C13" s="8" t="s">
        <v>16</v>
      </c>
      <c r="D13" s="8" t="s">
        <v>30</v>
      </c>
      <c r="E13" s="8" t="s">
        <v>22</v>
      </c>
      <c r="F13" s="8">
        <v>2</v>
      </c>
      <c r="G13" s="8"/>
      <c r="H13" s="8" t="s">
        <v>41</v>
      </c>
      <c r="I13" s="8">
        <v>26264</v>
      </c>
      <c r="J13" s="11" t="s">
        <v>42</v>
      </c>
      <c r="K13" s="11">
        <v>81</v>
      </c>
      <c r="L13" s="12">
        <v>85.17</v>
      </c>
      <c r="M13" s="13">
        <f t="shared" si="0"/>
        <v>83.085</v>
      </c>
      <c r="N13" s="14" t="s">
        <v>21</v>
      </c>
    </row>
    <row r="14" ht="20" customHeight="1" spans="1:14">
      <c r="A14" s="9">
        <v>12</v>
      </c>
      <c r="B14" s="8" t="s">
        <v>15</v>
      </c>
      <c r="C14" s="8" t="s">
        <v>16</v>
      </c>
      <c r="D14" s="8" t="s">
        <v>30</v>
      </c>
      <c r="E14" s="8" t="s">
        <v>22</v>
      </c>
      <c r="F14" s="8">
        <v>2</v>
      </c>
      <c r="G14" s="8"/>
      <c r="H14" s="8" t="s">
        <v>41</v>
      </c>
      <c r="I14" s="8">
        <v>26259</v>
      </c>
      <c r="J14" s="11" t="s">
        <v>43</v>
      </c>
      <c r="K14" s="11">
        <v>80</v>
      </c>
      <c r="L14" s="12">
        <v>82.73</v>
      </c>
      <c r="M14" s="13">
        <f t="shared" si="0"/>
        <v>81.365</v>
      </c>
      <c r="N14" s="14" t="s">
        <v>21</v>
      </c>
    </row>
    <row r="15" ht="20" customHeight="1" spans="1:14">
      <c r="A15" s="7">
        <v>13</v>
      </c>
      <c r="B15" s="8" t="s">
        <v>15</v>
      </c>
      <c r="C15" s="8" t="s">
        <v>16</v>
      </c>
      <c r="D15" s="8" t="s">
        <v>30</v>
      </c>
      <c r="E15" s="8" t="s">
        <v>22</v>
      </c>
      <c r="F15" s="8">
        <v>2</v>
      </c>
      <c r="G15" s="8"/>
      <c r="H15" s="8" t="s">
        <v>41</v>
      </c>
      <c r="I15" s="8">
        <v>26261</v>
      </c>
      <c r="J15" s="11" t="s">
        <v>44</v>
      </c>
      <c r="K15" s="11">
        <v>76</v>
      </c>
      <c r="L15" s="12">
        <v>83.1</v>
      </c>
      <c r="M15" s="13">
        <f t="shared" si="0"/>
        <v>79.55</v>
      </c>
      <c r="N15" s="14" t="s">
        <v>25</v>
      </c>
    </row>
    <row r="16" ht="20" customHeight="1" spans="1:14">
      <c r="A16" s="9">
        <v>14</v>
      </c>
      <c r="B16" s="8" t="s">
        <v>15</v>
      </c>
      <c r="C16" s="8" t="s">
        <v>16</v>
      </c>
      <c r="D16" s="8" t="s">
        <v>30</v>
      </c>
      <c r="E16" s="8" t="s">
        <v>22</v>
      </c>
      <c r="F16" s="8">
        <v>2</v>
      </c>
      <c r="G16" s="8"/>
      <c r="H16" s="8" t="s">
        <v>41</v>
      </c>
      <c r="I16" s="8">
        <v>26262</v>
      </c>
      <c r="J16" s="11" t="s">
        <v>45</v>
      </c>
      <c r="K16" s="11">
        <v>75</v>
      </c>
      <c r="L16" s="12">
        <v>83.84</v>
      </c>
      <c r="M16" s="13">
        <f t="shared" si="0"/>
        <v>79.42</v>
      </c>
      <c r="N16" s="14" t="s">
        <v>25</v>
      </c>
    </row>
    <row r="17" ht="20" customHeight="1" spans="1:14">
      <c r="A17" s="7">
        <v>15</v>
      </c>
      <c r="B17" s="8" t="s">
        <v>15</v>
      </c>
      <c r="C17" s="8" t="s">
        <v>16</v>
      </c>
      <c r="D17" s="8" t="s">
        <v>30</v>
      </c>
      <c r="E17" s="8" t="s">
        <v>22</v>
      </c>
      <c r="F17" s="8">
        <v>2</v>
      </c>
      <c r="G17" s="8"/>
      <c r="H17" s="8" t="s">
        <v>41</v>
      </c>
      <c r="I17" s="8">
        <v>26256</v>
      </c>
      <c r="J17" s="11" t="s">
        <v>46</v>
      </c>
      <c r="K17" s="11">
        <v>75</v>
      </c>
      <c r="L17" s="12">
        <v>82.55</v>
      </c>
      <c r="M17" s="13">
        <f t="shared" si="0"/>
        <v>78.775</v>
      </c>
      <c r="N17" s="14" t="s">
        <v>25</v>
      </c>
    </row>
    <row r="18" ht="20" customHeight="1" spans="1:14">
      <c r="A18" s="9">
        <v>16</v>
      </c>
      <c r="B18" s="8" t="s">
        <v>15</v>
      </c>
      <c r="C18" s="8" t="s">
        <v>16</v>
      </c>
      <c r="D18" s="8" t="s">
        <v>47</v>
      </c>
      <c r="E18" s="8" t="s">
        <v>22</v>
      </c>
      <c r="F18" s="8">
        <v>1</v>
      </c>
      <c r="G18" s="8"/>
      <c r="H18" s="8" t="s">
        <v>48</v>
      </c>
      <c r="I18" s="8">
        <v>24257</v>
      </c>
      <c r="J18" s="11" t="s">
        <v>49</v>
      </c>
      <c r="K18" s="11">
        <v>85</v>
      </c>
      <c r="L18" s="12">
        <v>81.28</v>
      </c>
      <c r="M18" s="13">
        <f t="shared" si="0"/>
        <v>83.14</v>
      </c>
      <c r="N18" s="14" t="s">
        <v>21</v>
      </c>
    </row>
    <row r="19" ht="20" customHeight="1" spans="1:14">
      <c r="A19" s="7">
        <v>17</v>
      </c>
      <c r="B19" s="8" t="s">
        <v>15</v>
      </c>
      <c r="C19" s="8" t="s">
        <v>16</v>
      </c>
      <c r="D19" s="8" t="s">
        <v>47</v>
      </c>
      <c r="E19" s="8" t="s">
        <v>22</v>
      </c>
      <c r="F19" s="8">
        <v>1</v>
      </c>
      <c r="G19" s="8"/>
      <c r="H19" s="8" t="s">
        <v>48</v>
      </c>
      <c r="I19" s="8">
        <v>24263</v>
      </c>
      <c r="J19" s="11" t="s">
        <v>50</v>
      </c>
      <c r="K19" s="11">
        <v>81</v>
      </c>
      <c r="L19" s="12">
        <v>81.79</v>
      </c>
      <c r="M19" s="13">
        <f t="shared" si="0"/>
        <v>81.395</v>
      </c>
      <c r="N19" s="14" t="s">
        <v>25</v>
      </c>
    </row>
    <row r="20" ht="20" customHeight="1" spans="1:14">
      <c r="A20" s="9">
        <v>18</v>
      </c>
      <c r="B20" s="8" t="s">
        <v>15</v>
      </c>
      <c r="C20" s="8" t="s">
        <v>16</v>
      </c>
      <c r="D20" s="8" t="s">
        <v>47</v>
      </c>
      <c r="E20" s="8" t="s">
        <v>51</v>
      </c>
      <c r="F20" s="8">
        <v>1</v>
      </c>
      <c r="G20" s="8"/>
      <c r="H20" s="8" t="s">
        <v>52</v>
      </c>
      <c r="I20" s="8">
        <v>27339</v>
      </c>
      <c r="J20" s="11" t="s">
        <v>53</v>
      </c>
      <c r="K20" s="11">
        <v>83</v>
      </c>
      <c r="L20" s="12">
        <v>82.1</v>
      </c>
      <c r="M20" s="13">
        <f t="shared" si="0"/>
        <v>82.55</v>
      </c>
      <c r="N20" s="14" t="s">
        <v>21</v>
      </c>
    </row>
    <row r="21" ht="20" customHeight="1" spans="1:14">
      <c r="A21" s="7">
        <v>19</v>
      </c>
      <c r="B21" s="8" t="s">
        <v>15</v>
      </c>
      <c r="C21" s="8" t="s">
        <v>16</v>
      </c>
      <c r="D21" s="8" t="s">
        <v>47</v>
      </c>
      <c r="E21" s="8" t="s">
        <v>51</v>
      </c>
      <c r="F21" s="8">
        <v>1</v>
      </c>
      <c r="G21" s="8"/>
      <c r="H21" s="8" t="s">
        <v>52</v>
      </c>
      <c r="I21" s="8">
        <v>24201</v>
      </c>
      <c r="J21" s="11" t="s">
        <v>54</v>
      </c>
      <c r="K21" s="11">
        <v>82</v>
      </c>
      <c r="L21" s="12">
        <v>77.63</v>
      </c>
      <c r="M21" s="13">
        <f t="shared" si="0"/>
        <v>79.815</v>
      </c>
      <c r="N21" s="14" t="s">
        <v>25</v>
      </c>
    </row>
    <row r="22" ht="20" customHeight="1" spans="1:14">
      <c r="A22" s="9">
        <v>20</v>
      </c>
      <c r="B22" s="8" t="s">
        <v>15</v>
      </c>
      <c r="C22" s="8" t="s">
        <v>16</v>
      </c>
      <c r="D22" s="8" t="s">
        <v>47</v>
      </c>
      <c r="E22" s="8" t="s">
        <v>55</v>
      </c>
      <c r="F22" s="8">
        <v>6</v>
      </c>
      <c r="G22" s="8"/>
      <c r="H22" s="8" t="s">
        <v>56</v>
      </c>
      <c r="I22" s="8">
        <v>26062</v>
      </c>
      <c r="J22" s="11" t="s">
        <v>57</v>
      </c>
      <c r="K22" s="11">
        <v>81</v>
      </c>
      <c r="L22" s="12">
        <v>77.06</v>
      </c>
      <c r="M22" s="13">
        <f>K22*0.5+L22*0.5</f>
        <v>79.03</v>
      </c>
      <c r="N22" s="14" t="s">
        <v>21</v>
      </c>
    </row>
    <row r="23" ht="20" customHeight="1" spans="1:14">
      <c r="A23" s="7">
        <v>21</v>
      </c>
      <c r="B23" s="8" t="s">
        <v>15</v>
      </c>
      <c r="C23" s="8" t="s">
        <v>16</v>
      </c>
      <c r="D23" s="8" t="s">
        <v>47</v>
      </c>
      <c r="E23" s="8" t="s">
        <v>55</v>
      </c>
      <c r="F23" s="8">
        <v>6</v>
      </c>
      <c r="G23" s="8"/>
      <c r="H23" s="8" t="s">
        <v>56</v>
      </c>
      <c r="I23" s="8">
        <v>26095</v>
      </c>
      <c r="J23" s="11" t="s">
        <v>58</v>
      </c>
      <c r="K23" s="11">
        <v>80</v>
      </c>
      <c r="L23" s="12">
        <v>81.06</v>
      </c>
      <c r="M23" s="13">
        <f>K23*0.5+L23*0.5</f>
        <v>80.53</v>
      </c>
      <c r="N23" s="14" t="s">
        <v>21</v>
      </c>
    </row>
    <row r="24" ht="20" customHeight="1" spans="1:14">
      <c r="A24" s="9">
        <v>22</v>
      </c>
      <c r="B24" s="8" t="s">
        <v>15</v>
      </c>
      <c r="C24" s="8" t="s">
        <v>16</v>
      </c>
      <c r="D24" s="8" t="s">
        <v>47</v>
      </c>
      <c r="E24" s="8" t="s">
        <v>55</v>
      </c>
      <c r="F24" s="8">
        <v>6</v>
      </c>
      <c r="G24" s="8"/>
      <c r="H24" s="8" t="s">
        <v>56</v>
      </c>
      <c r="I24" s="8">
        <v>26118</v>
      </c>
      <c r="J24" s="11" t="s">
        <v>59</v>
      </c>
      <c r="K24" s="11">
        <v>77</v>
      </c>
      <c r="L24" s="12">
        <v>77.42</v>
      </c>
      <c r="M24" s="13">
        <f>K24*0.5+L24*0.5</f>
        <v>77.21</v>
      </c>
      <c r="N24" s="14" t="s">
        <v>21</v>
      </c>
    </row>
    <row r="25" ht="20" customHeight="1" spans="1:14">
      <c r="A25" s="7">
        <v>23</v>
      </c>
      <c r="B25" s="8" t="s">
        <v>15</v>
      </c>
      <c r="C25" s="8" t="s">
        <v>16</v>
      </c>
      <c r="D25" s="8" t="s">
        <v>47</v>
      </c>
      <c r="E25" s="8" t="s">
        <v>55</v>
      </c>
      <c r="F25" s="8">
        <v>6</v>
      </c>
      <c r="G25" s="8"/>
      <c r="H25" s="8" t="s">
        <v>56</v>
      </c>
      <c r="I25" s="8">
        <v>26042</v>
      </c>
      <c r="J25" s="11" t="s">
        <v>60</v>
      </c>
      <c r="K25" s="11">
        <v>77</v>
      </c>
      <c r="L25" s="12">
        <v>78.95</v>
      </c>
      <c r="M25" s="13">
        <f>K25*0.5+L25*0.5</f>
        <v>77.975</v>
      </c>
      <c r="N25" s="14" t="s">
        <v>21</v>
      </c>
    </row>
    <row r="26" ht="20" customHeight="1" spans="1:14">
      <c r="A26" s="9">
        <v>24</v>
      </c>
      <c r="B26" s="8" t="s">
        <v>15</v>
      </c>
      <c r="C26" s="8" t="s">
        <v>16</v>
      </c>
      <c r="D26" s="8" t="s">
        <v>47</v>
      </c>
      <c r="E26" s="8" t="s">
        <v>55</v>
      </c>
      <c r="F26" s="8">
        <v>6</v>
      </c>
      <c r="G26" s="8"/>
      <c r="H26" s="8" t="s">
        <v>56</v>
      </c>
      <c r="I26" s="8">
        <v>26039</v>
      </c>
      <c r="J26" s="11" t="s">
        <v>61</v>
      </c>
      <c r="K26" s="11">
        <v>73</v>
      </c>
      <c r="L26" s="12">
        <v>77.74</v>
      </c>
      <c r="M26" s="13">
        <f>K26*0.5+L26*0.5</f>
        <v>75.37</v>
      </c>
      <c r="N26" s="14" t="s">
        <v>25</v>
      </c>
    </row>
    <row r="27" ht="20" customHeight="1" spans="1:14">
      <c r="A27" s="7">
        <v>25</v>
      </c>
      <c r="B27" s="8" t="s">
        <v>15</v>
      </c>
      <c r="C27" s="8" t="s">
        <v>16</v>
      </c>
      <c r="D27" s="8" t="s">
        <v>47</v>
      </c>
      <c r="E27" s="8" t="s">
        <v>55</v>
      </c>
      <c r="F27" s="8">
        <v>6</v>
      </c>
      <c r="G27" s="8"/>
      <c r="H27" s="8" t="s">
        <v>56</v>
      </c>
      <c r="I27" s="8">
        <v>26124</v>
      </c>
      <c r="J27" s="11" t="s">
        <v>62</v>
      </c>
      <c r="K27" s="11">
        <v>72</v>
      </c>
      <c r="L27" s="12">
        <v>77.9</v>
      </c>
      <c r="M27" s="13">
        <f>K27*0.5+L27*0.5</f>
        <v>74.95</v>
      </c>
      <c r="N27" s="14" t="s">
        <v>25</v>
      </c>
    </row>
    <row r="28" ht="20" customHeight="1" spans="1:14">
      <c r="A28" s="9">
        <v>26</v>
      </c>
      <c r="B28" s="8" t="s">
        <v>15</v>
      </c>
      <c r="C28" s="8" t="s">
        <v>16</v>
      </c>
      <c r="D28" s="8" t="s">
        <v>47</v>
      </c>
      <c r="E28" s="8" t="s">
        <v>55</v>
      </c>
      <c r="F28" s="8">
        <v>6</v>
      </c>
      <c r="G28" s="8"/>
      <c r="H28" s="8" t="s">
        <v>56</v>
      </c>
      <c r="I28" s="8">
        <v>26077</v>
      </c>
      <c r="J28" s="11" t="s">
        <v>63</v>
      </c>
      <c r="K28" s="11">
        <v>72</v>
      </c>
      <c r="L28" s="12">
        <v>80.32</v>
      </c>
      <c r="M28" s="13">
        <f>K28*0.5+L28*0.5</f>
        <v>76.16</v>
      </c>
      <c r="N28" s="14" t="s">
        <v>21</v>
      </c>
    </row>
    <row r="29" ht="20" customHeight="1" spans="1:14">
      <c r="A29" s="7">
        <v>27</v>
      </c>
      <c r="B29" s="8" t="s">
        <v>15</v>
      </c>
      <c r="C29" s="8" t="s">
        <v>16</v>
      </c>
      <c r="D29" s="8" t="s">
        <v>47</v>
      </c>
      <c r="E29" s="8" t="s">
        <v>55</v>
      </c>
      <c r="F29" s="8">
        <v>6</v>
      </c>
      <c r="G29" s="8"/>
      <c r="H29" s="8" t="s">
        <v>56</v>
      </c>
      <c r="I29" s="8">
        <v>26130</v>
      </c>
      <c r="J29" s="11" t="s">
        <v>64</v>
      </c>
      <c r="K29" s="11">
        <v>71</v>
      </c>
      <c r="L29" s="12">
        <v>78.2</v>
      </c>
      <c r="M29" s="13">
        <f>K29*0.5+L29*0.5</f>
        <v>74.6</v>
      </c>
      <c r="N29" s="14" t="s">
        <v>25</v>
      </c>
    </row>
    <row r="30" ht="20" customHeight="1" spans="1:14">
      <c r="A30" s="9">
        <v>28</v>
      </c>
      <c r="B30" s="8" t="s">
        <v>15</v>
      </c>
      <c r="C30" s="8" t="s">
        <v>16</v>
      </c>
      <c r="D30" s="8" t="s">
        <v>47</v>
      </c>
      <c r="E30" s="8" t="s">
        <v>55</v>
      </c>
      <c r="F30" s="8">
        <v>6</v>
      </c>
      <c r="G30" s="8"/>
      <c r="H30" s="8" t="s">
        <v>56</v>
      </c>
      <c r="I30" s="8">
        <v>26094</v>
      </c>
      <c r="J30" s="11" t="s">
        <v>65</v>
      </c>
      <c r="K30" s="11">
        <v>71</v>
      </c>
      <c r="L30" s="12">
        <v>80.04</v>
      </c>
      <c r="M30" s="13">
        <f>K30*0.5+L30*0.5</f>
        <v>75.52</v>
      </c>
      <c r="N30" s="14" t="s">
        <v>21</v>
      </c>
    </row>
    <row r="31" ht="20" customHeight="1" spans="1:14">
      <c r="A31" s="7">
        <v>29</v>
      </c>
      <c r="B31" s="8" t="s">
        <v>15</v>
      </c>
      <c r="C31" s="8" t="s">
        <v>16</v>
      </c>
      <c r="D31" s="8" t="s">
        <v>47</v>
      </c>
      <c r="E31" s="8" t="s">
        <v>55</v>
      </c>
      <c r="F31" s="8">
        <v>6</v>
      </c>
      <c r="G31" s="8"/>
      <c r="H31" s="8" t="s">
        <v>56</v>
      </c>
      <c r="I31" s="8">
        <v>26175</v>
      </c>
      <c r="J31" s="11" t="s">
        <v>66</v>
      </c>
      <c r="K31" s="11">
        <v>70</v>
      </c>
      <c r="L31" s="12">
        <v>80.74</v>
      </c>
      <c r="M31" s="13">
        <f>K31*0.5+L31*0.5</f>
        <v>75.37</v>
      </c>
      <c r="N31" s="14" t="s">
        <v>25</v>
      </c>
    </row>
    <row r="32" ht="20" customHeight="1" spans="1:14">
      <c r="A32" s="9">
        <v>30</v>
      </c>
      <c r="B32" s="8" t="s">
        <v>15</v>
      </c>
      <c r="C32" s="8" t="s">
        <v>16</v>
      </c>
      <c r="D32" s="8" t="s">
        <v>47</v>
      </c>
      <c r="E32" s="8" t="s">
        <v>55</v>
      </c>
      <c r="F32" s="8">
        <v>6</v>
      </c>
      <c r="G32" s="8"/>
      <c r="H32" s="8" t="s">
        <v>56</v>
      </c>
      <c r="I32" s="8">
        <v>26144</v>
      </c>
      <c r="J32" s="11" t="s">
        <v>67</v>
      </c>
      <c r="K32" s="11">
        <v>70</v>
      </c>
      <c r="L32" s="12">
        <v>79.7</v>
      </c>
      <c r="M32" s="13">
        <f>K32*0.5+L32*0.5</f>
        <v>74.85</v>
      </c>
      <c r="N32" s="14" t="s">
        <v>25</v>
      </c>
    </row>
    <row r="33" ht="20" customHeight="1" spans="1:14">
      <c r="A33" s="7">
        <v>31</v>
      </c>
      <c r="B33" s="8" t="s">
        <v>15</v>
      </c>
      <c r="C33" s="8" t="s">
        <v>16</v>
      </c>
      <c r="D33" s="8" t="s">
        <v>47</v>
      </c>
      <c r="E33" s="8" t="s">
        <v>55</v>
      </c>
      <c r="F33" s="8">
        <v>6</v>
      </c>
      <c r="G33" s="8"/>
      <c r="H33" s="8" t="s">
        <v>56</v>
      </c>
      <c r="I33" s="8">
        <v>26097</v>
      </c>
      <c r="J33" s="11" t="s">
        <v>68</v>
      </c>
      <c r="K33" s="11">
        <v>70</v>
      </c>
      <c r="L33" s="12">
        <v>78.92</v>
      </c>
      <c r="M33" s="13">
        <f>K33*0.5+L33*0.5</f>
        <v>74.46</v>
      </c>
      <c r="N33" s="14" t="s">
        <v>25</v>
      </c>
    </row>
    <row r="34" ht="20" customHeight="1" spans="1:14">
      <c r="A34" s="9">
        <v>32</v>
      </c>
      <c r="B34" s="8" t="s">
        <v>15</v>
      </c>
      <c r="C34" s="8" t="s">
        <v>16</v>
      </c>
      <c r="D34" s="8" t="s">
        <v>47</v>
      </c>
      <c r="E34" s="8" t="s">
        <v>69</v>
      </c>
      <c r="F34" s="8">
        <v>1</v>
      </c>
      <c r="G34" s="8"/>
      <c r="H34" s="8" t="s">
        <v>70</v>
      </c>
      <c r="I34" s="8">
        <v>26207</v>
      </c>
      <c r="J34" s="11" t="s">
        <v>71</v>
      </c>
      <c r="K34" s="11">
        <v>71</v>
      </c>
      <c r="L34" s="12">
        <v>81.53</v>
      </c>
      <c r="M34" s="13">
        <f t="shared" si="0"/>
        <v>76.265</v>
      </c>
      <c r="N34" s="14" t="s">
        <v>21</v>
      </c>
    </row>
    <row r="35" ht="20" customHeight="1" spans="1:14">
      <c r="A35" s="7">
        <v>33</v>
      </c>
      <c r="B35" s="8" t="s">
        <v>15</v>
      </c>
      <c r="C35" s="8" t="s">
        <v>16</v>
      </c>
      <c r="D35" s="8" t="s">
        <v>47</v>
      </c>
      <c r="E35" s="8" t="s">
        <v>69</v>
      </c>
      <c r="F35" s="8">
        <v>1</v>
      </c>
      <c r="G35" s="8"/>
      <c r="H35" s="8" t="s">
        <v>70</v>
      </c>
      <c r="I35" s="8">
        <v>26226</v>
      </c>
      <c r="J35" s="11" t="s">
        <v>72</v>
      </c>
      <c r="K35" s="11">
        <v>68</v>
      </c>
      <c r="L35" s="12">
        <v>81.8</v>
      </c>
      <c r="M35" s="13">
        <f t="shared" si="0"/>
        <v>74.9</v>
      </c>
      <c r="N35" s="14" t="s">
        <v>25</v>
      </c>
    </row>
    <row r="36" ht="20" customHeight="1" spans="1:14">
      <c r="A36" s="9">
        <v>34</v>
      </c>
      <c r="B36" s="8" t="s">
        <v>15</v>
      </c>
      <c r="C36" s="8" t="s">
        <v>16</v>
      </c>
      <c r="D36" s="8" t="s">
        <v>47</v>
      </c>
      <c r="E36" s="8" t="s">
        <v>73</v>
      </c>
      <c r="F36" s="8">
        <v>1</v>
      </c>
      <c r="G36" s="8"/>
      <c r="H36" s="8" t="s">
        <v>74</v>
      </c>
      <c r="I36" s="8">
        <v>26157</v>
      </c>
      <c r="J36" s="11" t="s">
        <v>75</v>
      </c>
      <c r="K36" s="11">
        <v>77</v>
      </c>
      <c r="L36" s="12">
        <v>80.12</v>
      </c>
      <c r="M36" s="13">
        <f t="shared" ref="M36:M67" si="1">K36*0.5+L36*0.5</f>
        <v>78.56</v>
      </c>
      <c r="N36" s="14" t="s">
        <v>21</v>
      </c>
    </row>
    <row r="37" ht="20" customHeight="1" spans="1:14">
      <c r="A37" s="7">
        <v>35</v>
      </c>
      <c r="B37" s="8" t="s">
        <v>15</v>
      </c>
      <c r="C37" s="8" t="s">
        <v>16</v>
      </c>
      <c r="D37" s="8" t="s">
        <v>47</v>
      </c>
      <c r="E37" s="8" t="s">
        <v>73</v>
      </c>
      <c r="F37" s="8">
        <v>1</v>
      </c>
      <c r="G37" s="8"/>
      <c r="H37" s="8" t="s">
        <v>74</v>
      </c>
      <c r="I37" s="8">
        <v>26136</v>
      </c>
      <c r="J37" s="11" t="s">
        <v>76</v>
      </c>
      <c r="K37" s="11">
        <v>73</v>
      </c>
      <c r="L37" s="12">
        <v>82.35</v>
      </c>
      <c r="M37" s="13">
        <f t="shared" si="1"/>
        <v>77.675</v>
      </c>
      <c r="N37" s="14" t="s">
        <v>25</v>
      </c>
    </row>
    <row r="38" ht="20" customHeight="1" spans="1:14">
      <c r="A38" s="9">
        <v>36</v>
      </c>
      <c r="B38" s="8" t="s">
        <v>15</v>
      </c>
      <c r="C38" s="8" t="s">
        <v>16</v>
      </c>
      <c r="D38" s="8" t="s">
        <v>47</v>
      </c>
      <c r="E38" s="8" t="s">
        <v>77</v>
      </c>
      <c r="F38" s="8">
        <v>1</v>
      </c>
      <c r="G38" s="8"/>
      <c r="H38" s="8" t="s">
        <v>78</v>
      </c>
      <c r="I38" s="8">
        <v>26046</v>
      </c>
      <c r="J38" s="11" t="s">
        <v>79</v>
      </c>
      <c r="K38" s="11">
        <v>74</v>
      </c>
      <c r="L38" s="12">
        <v>80</v>
      </c>
      <c r="M38" s="13">
        <f t="shared" si="1"/>
        <v>77</v>
      </c>
      <c r="N38" s="14" t="s">
        <v>25</v>
      </c>
    </row>
    <row r="39" ht="20" customHeight="1" spans="1:14">
      <c r="A39" s="7">
        <v>37</v>
      </c>
      <c r="B39" s="8" t="s">
        <v>15</v>
      </c>
      <c r="C39" s="8" t="s">
        <v>16</v>
      </c>
      <c r="D39" s="8" t="s">
        <v>47</v>
      </c>
      <c r="E39" s="8" t="s">
        <v>77</v>
      </c>
      <c r="F39" s="8">
        <v>1</v>
      </c>
      <c r="G39" s="8"/>
      <c r="H39" s="8" t="s">
        <v>78</v>
      </c>
      <c r="I39" s="8">
        <v>26107</v>
      </c>
      <c r="J39" s="11" t="s">
        <v>80</v>
      </c>
      <c r="K39" s="11">
        <v>73</v>
      </c>
      <c r="L39" s="12">
        <v>82.82</v>
      </c>
      <c r="M39" s="13">
        <f t="shared" si="1"/>
        <v>77.91</v>
      </c>
      <c r="N39" s="14" t="s">
        <v>21</v>
      </c>
    </row>
    <row r="40" ht="20" customHeight="1" spans="1:14">
      <c r="A40" s="9">
        <v>38</v>
      </c>
      <c r="B40" s="8" t="s">
        <v>15</v>
      </c>
      <c r="C40" s="8" t="s">
        <v>16</v>
      </c>
      <c r="D40" s="8" t="s">
        <v>47</v>
      </c>
      <c r="E40" s="8" t="s">
        <v>69</v>
      </c>
      <c r="F40" s="8">
        <v>1</v>
      </c>
      <c r="G40" s="8"/>
      <c r="H40" s="8" t="s">
        <v>81</v>
      </c>
      <c r="I40" s="8">
        <v>26209</v>
      </c>
      <c r="J40" s="11" t="s">
        <v>82</v>
      </c>
      <c r="K40" s="11">
        <v>77</v>
      </c>
      <c r="L40" s="12">
        <v>80.58</v>
      </c>
      <c r="M40" s="13">
        <f t="shared" si="1"/>
        <v>78.79</v>
      </c>
      <c r="N40" s="14" t="s">
        <v>21</v>
      </c>
    </row>
    <row r="41" ht="20" customHeight="1" spans="1:14">
      <c r="A41" s="7">
        <v>39</v>
      </c>
      <c r="B41" s="8" t="s">
        <v>15</v>
      </c>
      <c r="C41" s="8" t="s">
        <v>16</v>
      </c>
      <c r="D41" s="8" t="s">
        <v>47</v>
      </c>
      <c r="E41" s="8" t="s">
        <v>69</v>
      </c>
      <c r="F41" s="8">
        <v>1</v>
      </c>
      <c r="G41" s="8"/>
      <c r="H41" s="8" t="s">
        <v>81</v>
      </c>
      <c r="I41" s="8">
        <v>26203</v>
      </c>
      <c r="J41" s="11" t="s">
        <v>83</v>
      </c>
      <c r="K41" s="11">
        <v>77</v>
      </c>
      <c r="L41" s="12">
        <v>79.99</v>
      </c>
      <c r="M41" s="13">
        <f t="shared" si="1"/>
        <v>78.495</v>
      </c>
      <c r="N41" s="14" t="s">
        <v>25</v>
      </c>
    </row>
    <row r="42" ht="20" customHeight="1" spans="1:14">
      <c r="A42" s="9">
        <v>40</v>
      </c>
      <c r="B42" s="8" t="s">
        <v>15</v>
      </c>
      <c r="C42" s="8" t="s">
        <v>16</v>
      </c>
      <c r="D42" s="8" t="s">
        <v>47</v>
      </c>
      <c r="E42" s="8" t="s">
        <v>84</v>
      </c>
      <c r="F42" s="8">
        <v>1</v>
      </c>
      <c r="G42" s="8"/>
      <c r="H42" s="8" t="s">
        <v>85</v>
      </c>
      <c r="I42" s="8">
        <v>26243</v>
      </c>
      <c r="J42" s="11" t="s">
        <v>86</v>
      </c>
      <c r="K42" s="11">
        <v>69</v>
      </c>
      <c r="L42" s="12">
        <v>81.46</v>
      </c>
      <c r="M42" s="13">
        <f t="shared" si="1"/>
        <v>75.23</v>
      </c>
      <c r="N42" s="14" t="s">
        <v>21</v>
      </c>
    </row>
    <row r="43" ht="20" customHeight="1" spans="1:14">
      <c r="A43" s="7">
        <v>41</v>
      </c>
      <c r="B43" s="8" t="s">
        <v>15</v>
      </c>
      <c r="C43" s="8" t="s">
        <v>16</v>
      </c>
      <c r="D43" s="8" t="s">
        <v>47</v>
      </c>
      <c r="E43" s="8" t="s">
        <v>84</v>
      </c>
      <c r="F43" s="8">
        <v>1</v>
      </c>
      <c r="G43" s="8"/>
      <c r="H43" s="8" t="s">
        <v>85</v>
      </c>
      <c r="I43" s="8">
        <v>26239</v>
      </c>
      <c r="J43" s="11" t="s">
        <v>87</v>
      </c>
      <c r="K43" s="11">
        <v>66</v>
      </c>
      <c r="L43" s="12">
        <v>83.01</v>
      </c>
      <c r="M43" s="13">
        <f t="shared" si="1"/>
        <v>74.505</v>
      </c>
      <c r="N43" s="14" t="s">
        <v>25</v>
      </c>
    </row>
    <row r="44" ht="20" customHeight="1" spans="1:14">
      <c r="A44" s="9">
        <v>42</v>
      </c>
      <c r="B44" s="8" t="s">
        <v>15</v>
      </c>
      <c r="C44" s="8" t="s">
        <v>16</v>
      </c>
      <c r="D44" s="8" t="s">
        <v>47</v>
      </c>
      <c r="E44" s="8" t="s">
        <v>88</v>
      </c>
      <c r="F44" s="8">
        <v>1</v>
      </c>
      <c r="G44" s="8"/>
      <c r="H44" s="8" t="s">
        <v>89</v>
      </c>
      <c r="I44" s="8">
        <v>27326</v>
      </c>
      <c r="J44" s="11" t="s">
        <v>90</v>
      </c>
      <c r="K44" s="11">
        <v>71</v>
      </c>
      <c r="L44" s="12">
        <v>83.41</v>
      </c>
      <c r="M44" s="13">
        <f t="shared" si="1"/>
        <v>77.205</v>
      </c>
      <c r="N44" s="14" t="s">
        <v>21</v>
      </c>
    </row>
    <row r="45" ht="20" customHeight="1" spans="1:14">
      <c r="A45" s="7">
        <v>43</v>
      </c>
      <c r="B45" s="8" t="s">
        <v>15</v>
      </c>
      <c r="C45" s="8" t="s">
        <v>16</v>
      </c>
      <c r="D45" s="8" t="s">
        <v>47</v>
      </c>
      <c r="E45" s="8" t="s">
        <v>88</v>
      </c>
      <c r="F45" s="8">
        <v>1</v>
      </c>
      <c r="G45" s="8"/>
      <c r="H45" s="8" t="s">
        <v>89</v>
      </c>
      <c r="I45" s="8">
        <v>27325</v>
      </c>
      <c r="J45" s="11" t="s">
        <v>91</v>
      </c>
      <c r="K45" s="11">
        <v>67</v>
      </c>
      <c r="L45" s="12">
        <v>79.73</v>
      </c>
      <c r="M45" s="13">
        <f t="shared" si="1"/>
        <v>73.365</v>
      </c>
      <c r="N45" s="14" t="s">
        <v>25</v>
      </c>
    </row>
    <row r="46" ht="20" customHeight="1" spans="1:14">
      <c r="A46" s="9">
        <v>44</v>
      </c>
      <c r="B46" s="8" t="s">
        <v>15</v>
      </c>
      <c r="C46" s="8" t="s">
        <v>16</v>
      </c>
      <c r="D46" s="8" t="s">
        <v>47</v>
      </c>
      <c r="E46" s="8" t="s">
        <v>69</v>
      </c>
      <c r="F46" s="8">
        <v>1</v>
      </c>
      <c r="G46" s="8"/>
      <c r="H46" s="8" t="s">
        <v>92</v>
      </c>
      <c r="I46" s="8">
        <v>26201</v>
      </c>
      <c r="J46" s="11" t="s">
        <v>93</v>
      </c>
      <c r="K46" s="11">
        <v>69</v>
      </c>
      <c r="L46" s="12">
        <v>79.02</v>
      </c>
      <c r="M46" s="13">
        <f t="shared" si="1"/>
        <v>74.01</v>
      </c>
      <c r="N46" s="14" t="s">
        <v>21</v>
      </c>
    </row>
    <row r="47" ht="20" customHeight="1" spans="1:14">
      <c r="A47" s="7">
        <v>45</v>
      </c>
      <c r="B47" s="8" t="s">
        <v>15</v>
      </c>
      <c r="C47" s="8" t="s">
        <v>16</v>
      </c>
      <c r="D47" s="8" t="s">
        <v>47</v>
      </c>
      <c r="E47" s="8" t="s">
        <v>69</v>
      </c>
      <c r="F47" s="8">
        <v>1</v>
      </c>
      <c r="G47" s="8"/>
      <c r="H47" s="8" t="s">
        <v>92</v>
      </c>
      <c r="I47" s="8">
        <v>26235</v>
      </c>
      <c r="J47" s="11" t="s">
        <v>94</v>
      </c>
      <c r="K47" s="11">
        <v>62</v>
      </c>
      <c r="L47" s="12">
        <v>73.86</v>
      </c>
      <c r="M47" s="13">
        <f t="shared" si="1"/>
        <v>67.93</v>
      </c>
      <c r="N47" s="14" t="s">
        <v>25</v>
      </c>
    </row>
    <row r="48" ht="20" customHeight="1" spans="1:14">
      <c r="A48" s="9">
        <v>46</v>
      </c>
      <c r="B48" s="8" t="s">
        <v>15</v>
      </c>
      <c r="C48" s="8" t="s">
        <v>16</v>
      </c>
      <c r="D48" s="8" t="s">
        <v>47</v>
      </c>
      <c r="E48" s="8" t="s">
        <v>95</v>
      </c>
      <c r="F48" s="8">
        <v>1</v>
      </c>
      <c r="G48" s="8"/>
      <c r="H48" s="8" t="s">
        <v>96</v>
      </c>
      <c r="I48" s="8">
        <v>27331</v>
      </c>
      <c r="J48" s="11" t="s">
        <v>97</v>
      </c>
      <c r="K48" s="11">
        <v>63</v>
      </c>
      <c r="L48" s="12">
        <v>79.86</v>
      </c>
      <c r="M48" s="13">
        <f t="shared" si="1"/>
        <v>71.43</v>
      </c>
      <c r="N48" s="14" t="s">
        <v>21</v>
      </c>
    </row>
    <row r="49" ht="20" customHeight="1" spans="1:14">
      <c r="A49" s="7">
        <v>47</v>
      </c>
      <c r="B49" s="8" t="s">
        <v>15</v>
      </c>
      <c r="C49" s="8" t="s">
        <v>16</v>
      </c>
      <c r="D49" s="8" t="s">
        <v>47</v>
      </c>
      <c r="E49" s="8" t="s">
        <v>55</v>
      </c>
      <c r="F49" s="8">
        <v>1</v>
      </c>
      <c r="G49" s="8"/>
      <c r="H49" s="8" t="s">
        <v>98</v>
      </c>
      <c r="I49" s="8">
        <v>26147</v>
      </c>
      <c r="J49" s="11" t="s">
        <v>99</v>
      </c>
      <c r="K49" s="11">
        <v>66</v>
      </c>
      <c r="L49" s="12">
        <v>79.81</v>
      </c>
      <c r="M49" s="13">
        <f t="shared" si="1"/>
        <v>72.905</v>
      </c>
      <c r="N49" s="14" t="s">
        <v>21</v>
      </c>
    </row>
    <row r="50" ht="20" customHeight="1" spans="1:14">
      <c r="A50" s="9">
        <v>48</v>
      </c>
      <c r="B50" s="8" t="s">
        <v>15</v>
      </c>
      <c r="C50" s="8" t="s">
        <v>16</v>
      </c>
      <c r="D50" s="8" t="s">
        <v>47</v>
      </c>
      <c r="E50" s="8" t="s">
        <v>55</v>
      </c>
      <c r="F50" s="8">
        <v>1</v>
      </c>
      <c r="G50" s="8"/>
      <c r="H50" s="8" t="s">
        <v>98</v>
      </c>
      <c r="I50" s="8">
        <v>26121</v>
      </c>
      <c r="J50" s="11" t="s">
        <v>100</v>
      </c>
      <c r="K50" s="11">
        <v>65</v>
      </c>
      <c r="L50" s="12">
        <v>78.51</v>
      </c>
      <c r="M50" s="13">
        <f t="shared" si="1"/>
        <v>71.755</v>
      </c>
      <c r="N50" s="14" t="s">
        <v>25</v>
      </c>
    </row>
    <row r="51" ht="20" customHeight="1" spans="1:14">
      <c r="A51" s="7">
        <v>49</v>
      </c>
      <c r="B51" s="8" t="s">
        <v>15</v>
      </c>
      <c r="C51" s="8" t="s">
        <v>16</v>
      </c>
      <c r="D51" s="8" t="s">
        <v>47</v>
      </c>
      <c r="E51" s="8" t="s">
        <v>84</v>
      </c>
      <c r="F51" s="8">
        <v>1</v>
      </c>
      <c r="G51" s="8"/>
      <c r="H51" s="8" t="s">
        <v>101</v>
      </c>
      <c r="I51" s="8">
        <v>26150</v>
      </c>
      <c r="J51" s="11" t="s">
        <v>102</v>
      </c>
      <c r="K51" s="11">
        <v>66</v>
      </c>
      <c r="L51" s="12">
        <v>81.81</v>
      </c>
      <c r="M51" s="13">
        <f t="shared" si="1"/>
        <v>73.905</v>
      </c>
      <c r="N51" s="14" t="s">
        <v>21</v>
      </c>
    </row>
    <row r="52" ht="20" customHeight="1" spans="1:14">
      <c r="A52" s="9">
        <v>50</v>
      </c>
      <c r="B52" s="8" t="s">
        <v>15</v>
      </c>
      <c r="C52" s="8" t="s">
        <v>16</v>
      </c>
      <c r="D52" s="8" t="s">
        <v>47</v>
      </c>
      <c r="E52" s="8" t="s">
        <v>84</v>
      </c>
      <c r="F52" s="8">
        <v>1</v>
      </c>
      <c r="G52" s="8"/>
      <c r="H52" s="8" t="s">
        <v>101</v>
      </c>
      <c r="I52" s="8">
        <v>26145</v>
      </c>
      <c r="J52" s="11" t="s">
        <v>103</v>
      </c>
      <c r="K52" s="11">
        <v>62</v>
      </c>
      <c r="L52" s="12">
        <v>79.52</v>
      </c>
      <c r="M52" s="13">
        <f t="shared" si="1"/>
        <v>70.76</v>
      </c>
      <c r="N52" s="14" t="s">
        <v>25</v>
      </c>
    </row>
    <row r="53" ht="20" customHeight="1" spans="1:14">
      <c r="A53" s="7">
        <v>51</v>
      </c>
      <c r="B53" s="8" t="s">
        <v>15</v>
      </c>
      <c r="C53" s="8" t="s">
        <v>16</v>
      </c>
      <c r="D53" s="8" t="s">
        <v>47</v>
      </c>
      <c r="E53" s="8" t="s">
        <v>69</v>
      </c>
      <c r="F53" s="8">
        <v>1</v>
      </c>
      <c r="G53" s="8"/>
      <c r="H53" s="8" t="s">
        <v>104</v>
      </c>
      <c r="I53" s="8">
        <v>26230</v>
      </c>
      <c r="J53" s="11" t="s">
        <v>105</v>
      </c>
      <c r="K53" s="11">
        <v>70</v>
      </c>
      <c r="L53" s="12">
        <v>83.96</v>
      </c>
      <c r="M53" s="13">
        <f t="shared" si="1"/>
        <v>76.98</v>
      </c>
      <c r="N53" s="14" t="s">
        <v>21</v>
      </c>
    </row>
    <row r="54" ht="20" customHeight="1" spans="1:14">
      <c r="A54" s="9">
        <v>52</v>
      </c>
      <c r="B54" s="8" t="s">
        <v>15</v>
      </c>
      <c r="C54" s="8" t="s">
        <v>16</v>
      </c>
      <c r="D54" s="8" t="s">
        <v>47</v>
      </c>
      <c r="E54" s="8" t="s">
        <v>69</v>
      </c>
      <c r="F54" s="8">
        <v>1</v>
      </c>
      <c r="G54" s="8"/>
      <c r="H54" s="8" t="s">
        <v>104</v>
      </c>
      <c r="I54" s="8">
        <v>26220</v>
      </c>
      <c r="J54" s="11" t="s">
        <v>106</v>
      </c>
      <c r="K54" s="11">
        <v>65</v>
      </c>
      <c r="L54" s="12">
        <v>74.97</v>
      </c>
      <c r="M54" s="13">
        <f t="shared" si="1"/>
        <v>69.985</v>
      </c>
      <c r="N54" s="14" t="s">
        <v>25</v>
      </c>
    </row>
    <row r="55" ht="20" customHeight="1" spans="1:14">
      <c r="A55" s="7">
        <v>53</v>
      </c>
      <c r="B55" s="8" t="s">
        <v>15</v>
      </c>
      <c r="C55" s="8" t="s">
        <v>16</v>
      </c>
      <c r="D55" s="8" t="s">
        <v>47</v>
      </c>
      <c r="E55" s="8" t="s">
        <v>107</v>
      </c>
      <c r="F55" s="8">
        <v>1</v>
      </c>
      <c r="G55" s="8"/>
      <c r="H55" s="8" t="s">
        <v>108</v>
      </c>
      <c r="I55" s="8">
        <v>26063</v>
      </c>
      <c r="J55" s="11" t="s">
        <v>109</v>
      </c>
      <c r="K55" s="11">
        <v>74</v>
      </c>
      <c r="L55" s="12">
        <v>80.75</v>
      </c>
      <c r="M55" s="13">
        <f t="shared" si="1"/>
        <v>77.375</v>
      </c>
      <c r="N55" s="14" t="s">
        <v>21</v>
      </c>
    </row>
    <row r="56" ht="20" customHeight="1" spans="1:14">
      <c r="A56" s="9">
        <v>54</v>
      </c>
      <c r="B56" s="8" t="s">
        <v>15</v>
      </c>
      <c r="C56" s="8" t="s">
        <v>16</v>
      </c>
      <c r="D56" s="8" t="s">
        <v>47</v>
      </c>
      <c r="E56" s="8" t="s">
        <v>107</v>
      </c>
      <c r="F56" s="8">
        <v>1</v>
      </c>
      <c r="G56" s="8"/>
      <c r="H56" s="8" t="s">
        <v>108</v>
      </c>
      <c r="I56" s="8">
        <v>26061</v>
      </c>
      <c r="J56" s="11" t="s">
        <v>110</v>
      </c>
      <c r="K56" s="11">
        <v>53</v>
      </c>
      <c r="L56" s="12">
        <v>81</v>
      </c>
      <c r="M56" s="13">
        <f t="shared" si="1"/>
        <v>67</v>
      </c>
      <c r="N56" s="14" t="s">
        <v>25</v>
      </c>
    </row>
    <row r="57" ht="20" customHeight="1" spans="1:14">
      <c r="A57" s="7">
        <v>55</v>
      </c>
      <c r="B57" s="8" t="s">
        <v>15</v>
      </c>
      <c r="C57" s="8" t="s">
        <v>16</v>
      </c>
      <c r="D57" s="8" t="s">
        <v>47</v>
      </c>
      <c r="E57" s="8" t="s">
        <v>51</v>
      </c>
      <c r="F57" s="8">
        <v>1</v>
      </c>
      <c r="G57" s="8"/>
      <c r="H57" s="8" t="s">
        <v>111</v>
      </c>
      <c r="I57" s="8">
        <v>27367</v>
      </c>
      <c r="J57" s="11" t="s">
        <v>112</v>
      </c>
      <c r="K57" s="11">
        <v>76</v>
      </c>
      <c r="L57" s="12">
        <v>81.54</v>
      </c>
      <c r="M57" s="13">
        <f t="shared" si="1"/>
        <v>78.77</v>
      </c>
      <c r="N57" s="14" t="s">
        <v>21</v>
      </c>
    </row>
    <row r="58" ht="20" customHeight="1" spans="1:14">
      <c r="A58" s="9">
        <v>56</v>
      </c>
      <c r="B58" s="8" t="s">
        <v>15</v>
      </c>
      <c r="C58" s="8" t="s">
        <v>16</v>
      </c>
      <c r="D58" s="8" t="s">
        <v>47</v>
      </c>
      <c r="E58" s="8" t="s">
        <v>51</v>
      </c>
      <c r="F58" s="8">
        <v>1</v>
      </c>
      <c r="G58" s="8"/>
      <c r="H58" s="8" t="s">
        <v>111</v>
      </c>
      <c r="I58" s="8">
        <v>24192</v>
      </c>
      <c r="J58" s="11" t="s">
        <v>113</v>
      </c>
      <c r="K58" s="11">
        <v>75</v>
      </c>
      <c r="L58" s="12">
        <v>82.31</v>
      </c>
      <c r="M58" s="13">
        <f t="shared" si="1"/>
        <v>78.655</v>
      </c>
      <c r="N58" s="14" t="s">
        <v>25</v>
      </c>
    </row>
    <row r="59" ht="20" customHeight="1" spans="1:14">
      <c r="A59" s="7">
        <v>57</v>
      </c>
      <c r="B59" s="8" t="s">
        <v>15</v>
      </c>
      <c r="C59" s="8" t="s">
        <v>16</v>
      </c>
      <c r="D59" s="8" t="s">
        <v>47</v>
      </c>
      <c r="E59" s="8" t="s">
        <v>55</v>
      </c>
      <c r="F59" s="8">
        <v>3</v>
      </c>
      <c r="G59" s="8"/>
      <c r="H59" s="8" t="s">
        <v>114</v>
      </c>
      <c r="I59" s="8">
        <v>26049</v>
      </c>
      <c r="J59" s="11" t="s">
        <v>115</v>
      </c>
      <c r="K59" s="11">
        <v>71</v>
      </c>
      <c r="L59" s="12">
        <v>80.61</v>
      </c>
      <c r="M59" s="13">
        <f t="shared" si="1"/>
        <v>75.805</v>
      </c>
      <c r="N59" s="14" t="s">
        <v>21</v>
      </c>
    </row>
    <row r="60" ht="20" customHeight="1" spans="1:14">
      <c r="A60" s="9">
        <v>58</v>
      </c>
      <c r="B60" s="8" t="s">
        <v>15</v>
      </c>
      <c r="C60" s="8" t="s">
        <v>16</v>
      </c>
      <c r="D60" s="8" t="s">
        <v>47</v>
      </c>
      <c r="E60" s="8" t="s">
        <v>55</v>
      </c>
      <c r="F60" s="8">
        <v>3</v>
      </c>
      <c r="G60" s="8"/>
      <c r="H60" s="8" t="s">
        <v>114</v>
      </c>
      <c r="I60" s="8">
        <v>26067</v>
      </c>
      <c r="J60" s="11" t="s">
        <v>116</v>
      </c>
      <c r="K60" s="11">
        <v>69</v>
      </c>
      <c r="L60" s="12">
        <v>81.24</v>
      </c>
      <c r="M60" s="13">
        <f t="shared" si="1"/>
        <v>75.12</v>
      </c>
      <c r="N60" s="14" t="s">
        <v>21</v>
      </c>
    </row>
    <row r="61" ht="20" customHeight="1" spans="1:14">
      <c r="A61" s="7">
        <v>59</v>
      </c>
      <c r="B61" s="8" t="s">
        <v>15</v>
      </c>
      <c r="C61" s="8" t="s">
        <v>16</v>
      </c>
      <c r="D61" s="8" t="s">
        <v>47</v>
      </c>
      <c r="E61" s="8" t="s">
        <v>55</v>
      </c>
      <c r="F61" s="8">
        <v>3</v>
      </c>
      <c r="G61" s="8"/>
      <c r="H61" s="8" t="s">
        <v>114</v>
      </c>
      <c r="I61" s="8">
        <v>26051</v>
      </c>
      <c r="J61" s="11" t="s">
        <v>117</v>
      </c>
      <c r="K61" s="11">
        <v>69</v>
      </c>
      <c r="L61" s="12">
        <v>78.62</v>
      </c>
      <c r="M61" s="13">
        <f t="shared" si="1"/>
        <v>73.81</v>
      </c>
      <c r="N61" s="14" t="s">
        <v>25</v>
      </c>
    </row>
    <row r="62" ht="20" customHeight="1" spans="1:14">
      <c r="A62" s="9">
        <v>60</v>
      </c>
      <c r="B62" s="8" t="s">
        <v>15</v>
      </c>
      <c r="C62" s="8" t="s">
        <v>16</v>
      </c>
      <c r="D62" s="8" t="s">
        <v>47</v>
      </c>
      <c r="E62" s="8" t="s">
        <v>55</v>
      </c>
      <c r="F62" s="8">
        <v>3</v>
      </c>
      <c r="G62" s="8"/>
      <c r="H62" s="8" t="s">
        <v>114</v>
      </c>
      <c r="I62" s="8">
        <v>26132</v>
      </c>
      <c r="J62" s="11" t="s">
        <v>118</v>
      </c>
      <c r="K62" s="11">
        <v>68</v>
      </c>
      <c r="L62" s="12">
        <v>81.39</v>
      </c>
      <c r="M62" s="13">
        <f t="shared" si="1"/>
        <v>74.695</v>
      </c>
      <c r="N62" s="14" t="s">
        <v>21</v>
      </c>
    </row>
    <row r="63" ht="20" customHeight="1" spans="1:14">
      <c r="A63" s="7">
        <v>61</v>
      </c>
      <c r="B63" s="8" t="s">
        <v>15</v>
      </c>
      <c r="C63" s="8" t="s">
        <v>16</v>
      </c>
      <c r="D63" s="8" t="s">
        <v>47</v>
      </c>
      <c r="E63" s="8" t="s">
        <v>55</v>
      </c>
      <c r="F63" s="8">
        <v>3</v>
      </c>
      <c r="G63" s="8"/>
      <c r="H63" s="8" t="s">
        <v>114</v>
      </c>
      <c r="I63" s="8">
        <v>26065</v>
      </c>
      <c r="J63" s="11" t="s">
        <v>119</v>
      </c>
      <c r="K63" s="11">
        <v>67</v>
      </c>
      <c r="L63" s="12">
        <v>79.42</v>
      </c>
      <c r="M63" s="13">
        <f t="shared" si="1"/>
        <v>73.21</v>
      </c>
      <c r="N63" s="14" t="s">
        <v>25</v>
      </c>
    </row>
    <row r="64" ht="20" customHeight="1" spans="1:14">
      <c r="A64" s="9">
        <v>62</v>
      </c>
      <c r="B64" s="8" t="s">
        <v>15</v>
      </c>
      <c r="C64" s="8" t="s">
        <v>16</v>
      </c>
      <c r="D64" s="8" t="s">
        <v>47</v>
      </c>
      <c r="E64" s="8" t="s">
        <v>120</v>
      </c>
      <c r="F64" s="8">
        <v>1</v>
      </c>
      <c r="G64" s="8"/>
      <c r="H64" s="8" t="s">
        <v>121</v>
      </c>
      <c r="I64" s="8">
        <v>24219</v>
      </c>
      <c r="J64" s="11" t="s">
        <v>122</v>
      </c>
      <c r="K64" s="11">
        <v>79</v>
      </c>
      <c r="L64" s="12">
        <v>84.08</v>
      </c>
      <c r="M64" s="13">
        <f t="shared" si="1"/>
        <v>81.54</v>
      </c>
      <c r="N64" s="14" t="s">
        <v>21</v>
      </c>
    </row>
    <row r="65" ht="20" customHeight="1" spans="1:14">
      <c r="A65" s="7">
        <v>63</v>
      </c>
      <c r="B65" s="8" t="s">
        <v>15</v>
      </c>
      <c r="C65" s="8" t="s">
        <v>16</v>
      </c>
      <c r="D65" s="8" t="s">
        <v>47</v>
      </c>
      <c r="E65" s="8" t="s">
        <v>120</v>
      </c>
      <c r="F65" s="8">
        <v>1</v>
      </c>
      <c r="G65" s="8"/>
      <c r="H65" s="8" t="s">
        <v>121</v>
      </c>
      <c r="I65" s="8">
        <v>24213</v>
      </c>
      <c r="J65" s="11" t="s">
        <v>123</v>
      </c>
      <c r="K65" s="11">
        <v>79</v>
      </c>
      <c r="L65" s="12">
        <v>81.27</v>
      </c>
      <c r="M65" s="13">
        <f t="shared" si="1"/>
        <v>80.135</v>
      </c>
      <c r="N65" s="14" t="s">
        <v>25</v>
      </c>
    </row>
    <row r="66" ht="20" customHeight="1" spans="1:14">
      <c r="A66" s="9">
        <v>64</v>
      </c>
      <c r="B66" s="8" t="s">
        <v>15</v>
      </c>
      <c r="C66" s="8" t="s">
        <v>16</v>
      </c>
      <c r="D66" s="8" t="s">
        <v>47</v>
      </c>
      <c r="E66" s="8" t="s">
        <v>69</v>
      </c>
      <c r="F66" s="8">
        <v>1</v>
      </c>
      <c r="G66" s="8"/>
      <c r="H66" s="8" t="s">
        <v>124</v>
      </c>
      <c r="I66" s="8">
        <v>26234</v>
      </c>
      <c r="J66" s="11" t="s">
        <v>125</v>
      </c>
      <c r="K66" s="11">
        <v>65</v>
      </c>
      <c r="L66" s="12">
        <v>82.38</v>
      </c>
      <c r="M66" s="13">
        <f t="shared" si="1"/>
        <v>73.69</v>
      </c>
      <c r="N66" s="14" t="s">
        <v>21</v>
      </c>
    </row>
    <row r="67" ht="20" customHeight="1" spans="1:14">
      <c r="A67" s="7">
        <v>65</v>
      </c>
      <c r="B67" s="8" t="s">
        <v>15</v>
      </c>
      <c r="C67" s="8" t="s">
        <v>16</v>
      </c>
      <c r="D67" s="8" t="s">
        <v>47</v>
      </c>
      <c r="E67" s="8" t="s">
        <v>69</v>
      </c>
      <c r="F67" s="8">
        <v>1</v>
      </c>
      <c r="G67" s="8"/>
      <c r="H67" s="8" t="s">
        <v>124</v>
      </c>
      <c r="I67" s="8">
        <v>26215</v>
      </c>
      <c r="J67" s="11" t="s">
        <v>126</v>
      </c>
      <c r="K67" s="11">
        <v>62</v>
      </c>
      <c r="L67" s="12">
        <v>82.43</v>
      </c>
      <c r="M67" s="13">
        <f t="shared" si="1"/>
        <v>72.215</v>
      </c>
      <c r="N67" s="14" t="s">
        <v>25</v>
      </c>
    </row>
    <row r="68" ht="20" customHeight="1" spans="1:14">
      <c r="A68" s="9">
        <v>66</v>
      </c>
      <c r="B68" s="8" t="s">
        <v>15</v>
      </c>
      <c r="C68" s="8" t="s">
        <v>16</v>
      </c>
      <c r="D68" s="8" t="s">
        <v>47</v>
      </c>
      <c r="E68" s="15" t="s">
        <v>127</v>
      </c>
      <c r="F68" s="8">
        <v>1</v>
      </c>
      <c r="G68" s="8"/>
      <c r="H68" s="8" t="s">
        <v>128</v>
      </c>
      <c r="I68" s="8">
        <v>26247</v>
      </c>
      <c r="J68" s="11" t="s">
        <v>129</v>
      </c>
      <c r="K68" s="11">
        <v>63</v>
      </c>
      <c r="L68" s="12">
        <v>81.48</v>
      </c>
      <c r="M68" s="13">
        <f t="shared" ref="M68:M93" si="2">K68*0.5+L68*0.5</f>
        <v>72.24</v>
      </c>
      <c r="N68" s="14" t="s">
        <v>25</v>
      </c>
    </row>
    <row r="69" ht="20" customHeight="1" spans="1:14">
      <c r="A69" s="7">
        <v>67</v>
      </c>
      <c r="B69" s="8" t="s">
        <v>15</v>
      </c>
      <c r="C69" s="8" t="s">
        <v>16</v>
      </c>
      <c r="D69" s="8" t="s">
        <v>47</v>
      </c>
      <c r="E69" s="15" t="s">
        <v>127</v>
      </c>
      <c r="F69" s="8">
        <v>1</v>
      </c>
      <c r="G69" s="8"/>
      <c r="H69" s="8" t="s">
        <v>128</v>
      </c>
      <c r="I69" s="8">
        <v>26246</v>
      </c>
      <c r="J69" s="11" t="s">
        <v>130</v>
      </c>
      <c r="K69" s="11">
        <v>63</v>
      </c>
      <c r="L69" s="12">
        <v>82.43</v>
      </c>
      <c r="M69" s="13">
        <f t="shared" si="2"/>
        <v>72.715</v>
      </c>
      <c r="N69" s="14" t="s">
        <v>21</v>
      </c>
    </row>
    <row r="70" ht="20" customHeight="1" spans="1:14">
      <c r="A70" s="9">
        <v>68</v>
      </c>
      <c r="B70" s="8" t="s">
        <v>15</v>
      </c>
      <c r="C70" s="8" t="s">
        <v>16</v>
      </c>
      <c r="D70" s="8" t="s">
        <v>47</v>
      </c>
      <c r="E70" s="8" t="s">
        <v>55</v>
      </c>
      <c r="F70" s="8">
        <v>1</v>
      </c>
      <c r="G70" s="8"/>
      <c r="H70" s="8" t="s">
        <v>131</v>
      </c>
      <c r="I70" s="8">
        <v>26084</v>
      </c>
      <c r="J70" s="11" t="s">
        <v>132</v>
      </c>
      <c r="K70" s="11">
        <v>77</v>
      </c>
      <c r="L70" s="12">
        <v>80.65</v>
      </c>
      <c r="M70" s="13">
        <f t="shared" si="2"/>
        <v>78.825</v>
      </c>
      <c r="N70" s="14" t="s">
        <v>21</v>
      </c>
    </row>
    <row r="71" ht="20" customHeight="1" spans="1:14">
      <c r="A71" s="7">
        <v>69</v>
      </c>
      <c r="B71" s="8" t="s">
        <v>15</v>
      </c>
      <c r="C71" s="8" t="s">
        <v>16</v>
      </c>
      <c r="D71" s="8" t="s">
        <v>47</v>
      </c>
      <c r="E71" s="8" t="s">
        <v>55</v>
      </c>
      <c r="F71" s="8">
        <v>1</v>
      </c>
      <c r="G71" s="8"/>
      <c r="H71" s="8" t="s">
        <v>131</v>
      </c>
      <c r="I71" s="8">
        <v>26101</v>
      </c>
      <c r="J71" s="11" t="s">
        <v>133</v>
      </c>
      <c r="K71" s="11">
        <v>70</v>
      </c>
      <c r="L71" s="12">
        <v>78.46</v>
      </c>
      <c r="M71" s="13">
        <f t="shared" si="2"/>
        <v>74.23</v>
      </c>
      <c r="N71" s="14" t="s">
        <v>25</v>
      </c>
    </row>
    <row r="72" ht="20" customHeight="1" spans="1:14">
      <c r="A72" s="9">
        <v>70</v>
      </c>
      <c r="B72" s="8" t="s">
        <v>15</v>
      </c>
      <c r="C72" s="8" t="s">
        <v>16</v>
      </c>
      <c r="D72" s="8" t="s">
        <v>134</v>
      </c>
      <c r="E72" s="8" t="s">
        <v>55</v>
      </c>
      <c r="F72" s="8">
        <v>4</v>
      </c>
      <c r="G72" s="8"/>
      <c r="H72" s="8" t="s">
        <v>135</v>
      </c>
      <c r="I72" s="8">
        <v>26078</v>
      </c>
      <c r="J72" s="11" t="s">
        <v>136</v>
      </c>
      <c r="K72" s="11">
        <v>85</v>
      </c>
      <c r="L72" s="12">
        <v>83.49</v>
      </c>
      <c r="M72" s="13">
        <f t="shared" si="2"/>
        <v>84.245</v>
      </c>
      <c r="N72" s="14" t="s">
        <v>21</v>
      </c>
    </row>
    <row r="73" ht="20" customHeight="1" spans="1:14">
      <c r="A73" s="7">
        <v>71</v>
      </c>
      <c r="B73" s="8" t="s">
        <v>15</v>
      </c>
      <c r="C73" s="8" t="s">
        <v>16</v>
      </c>
      <c r="D73" s="8" t="s">
        <v>134</v>
      </c>
      <c r="E73" s="8" t="s">
        <v>55</v>
      </c>
      <c r="F73" s="8">
        <v>4</v>
      </c>
      <c r="G73" s="8"/>
      <c r="H73" s="8" t="s">
        <v>135</v>
      </c>
      <c r="I73" s="8">
        <v>26143</v>
      </c>
      <c r="J73" s="11" t="s">
        <v>137</v>
      </c>
      <c r="K73" s="11">
        <v>84</v>
      </c>
      <c r="L73" s="12">
        <v>81.49</v>
      </c>
      <c r="M73" s="13">
        <f t="shared" si="2"/>
        <v>82.745</v>
      </c>
      <c r="N73" s="14" t="s">
        <v>21</v>
      </c>
    </row>
    <row r="74" ht="20" customHeight="1" spans="1:14">
      <c r="A74" s="9">
        <v>72</v>
      </c>
      <c r="B74" s="8" t="s">
        <v>15</v>
      </c>
      <c r="C74" s="8" t="s">
        <v>16</v>
      </c>
      <c r="D74" s="8" t="s">
        <v>134</v>
      </c>
      <c r="E74" s="8" t="s">
        <v>55</v>
      </c>
      <c r="F74" s="8">
        <v>4</v>
      </c>
      <c r="G74" s="8"/>
      <c r="H74" s="8" t="s">
        <v>135</v>
      </c>
      <c r="I74" s="8">
        <v>26047</v>
      </c>
      <c r="J74" s="11" t="s">
        <v>138</v>
      </c>
      <c r="K74" s="11">
        <v>84</v>
      </c>
      <c r="L74" s="12">
        <v>81.72</v>
      </c>
      <c r="M74" s="13">
        <f t="shared" si="2"/>
        <v>82.86</v>
      </c>
      <c r="N74" s="14" t="s">
        <v>21</v>
      </c>
    </row>
    <row r="75" ht="20" customHeight="1" spans="1:14">
      <c r="A75" s="7">
        <v>73</v>
      </c>
      <c r="B75" s="8" t="s">
        <v>15</v>
      </c>
      <c r="C75" s="8" t="s">
        <v>16</v>
      </c>
      <c r="D75" s="8" t="s">
        <v>134</v>
      </c>
      <c r="E75" s="8" t="s">
        <v>55</v>
      </c>
      <c r="F75" s="8">
        <v>4</v>
      </c>
      <c r="G75" s="8"/>
      <c r="H75" s="8" t="s">
        <v>135</v>
      </c>
      <c r="I75" s="8">
        <v>26119</v>
      </c>
      <c r="J75" s="11" t="s">
        <v>139</v>
      </c>
      <c r="K75" s="11">
        <v>83</v>
      </c>
      <c r="L75" s="12">
        <v>79.65</v>
      </c>
      <c r="M75" s="13">
        <f t="shared" si="2"/>
        <v>81.325</v>
      </c>
      <c r="N75" s="14" t="s">
        <v>25</v>
      </c>
    </row>
    <row r="76" ht="20" customHeight="1" spans="1:14">
      <c r="A76" s="9">
        <v>74</v>
      </c>
      <c r="B76" s="8" t="s">
        <v>15</v>
      </c>
      <c r="C76" s="8" t="s">
        <v>16</v>
      </c>
      <c r="D76" s="8" t="s">
        <v>134</v>
      </c>
      <c r="E76" s="8" t="s">
        <v>55</v>
      </c>
      <c r="F76" s="8">
        <v>4</v>
      </c>
      <c r="G76" s="8"/>
      <c r="H76" s="8" t="s">
        <v>135</v>
      </c>
      <c r="I76" s="8">
        <v>26092</v>
      </c>
      <c r="J76" s="11" t="s">
        <v>140</v>
      </c>
      <c r="K76" s="11">
        <v>82</v>
      </c>
      <c r="L76" s="12">
        <v>83.52</v>
      </c>
      <c r="M76" s="13">
        <f t="shared" si="2"/>
        <v>82.76</v>
      </c>
      <c r="N76" s="14" t="s">
        <v>21</v>
      </c>
    </row>
    <row r="77" ht="20" customHeight="1" spans="1:14">
      <c r="A77" s="7">
        <v>75</v>
      </c>
      <c r="B77" s="8" t="s">
        <v>15</v>
      </c>
      <c r="C77" s="8" t="s">
        <v>16</v>
      </c>
      <c r="D77" s="8" t="s">
        <v>134</v>
      </c>
      <c r="E77" s="8" t="s">
        <v>55</v>
      </c>
      <c r="F77" s="8">
        <v>4</v>
      </c>
      <c r="G77" s="8"/>
      <c r="H77" s="8" t="s">
        <v>135</v>
      </c>
      <c r="I77" s="8">
        <v>26110</v>
      </c>
      <c r="J77" s="11" t="s">
        <v>141</v>
      </c>
      <c r="K77" s="11">
        <v>81</v>
      </c>
      <c r="L77" s="12">
        <v>83.91</v>
      </c>
      <c r="M77" s="13">
        <f t="shared" si="2"/>
        <v>82.455</v>
      </c>
      <c r="N77" s="14" t="s">
        <v>25</v>
      </c>
    </row>
    <row r="78" ht="20" customHeight="1" spans="1:14">
      <c r="A78" s="9">
        <v>76</v>
      </c>
      <c r="B78" s="8" t="s">
        <v>15</v>
      </c>
      <c r="C78" s="8" t="s">
        <v>16</v>
      </c>
      <c r="D78" s="8" t="s">
        <v>134</v>
      </c>
      <c r="E78" s="8" t="s">
        <v>55</v>
      </c>
      <c r="F78" s="8">
        <v>4</v>
      </c>
      <c r="G78" s="8"/>
      <c r="H78" s="8" t="s">
        <v>135</v>
      </c>
      <c r="I78" s="8">
        <v>26181</v>
      </c>
      <c r="J78" s="11" t="s">
        <v>142</v>
      </c>
      <c r="K78" s="11">
        <v>80</v>
      </c>
      <c r="L78" s="12">
        <v>83.89</v>
      </c>
      <c r="M78" s="13">
        <f t="shared" si="2"/>
        <v>81.945</v>
      </c>
      <c r="N78" s="14" t="s">
        <v>25</v>
      </c>
    </row>
    <row r="79" ht="20" customHeight="1" spans="1:14">
      <c r="A79" s="7">
        <v>77</v>
      </c>
      <c r="B79" s="8" t="s">
        <v>15</v>
      </c>
      <c r="C79" s="8" t="s">
        <v>16</v>
      </c>
      <c r="D79" s="8" t="s">
        <v>134</v>
      </c>
      <c r="E79" s="8" t="s">
        <v>55</v>
      </c>
      <c r="F79" s="8">
        <v>4</v>
      </c>
      <c r="G79" s="8"/>
      <c r="H79" s="8" t="s">
        <v>135</v>
      </c>
      <c r="I79" s="8">
        <v>26043</v>
      </c>
      <c r="J79" s="11" t="s">
        <v>143</v>
      </c>
      <c r="K79" s="11">
        <v>80</v>
      </c>
      <c r="L79" s="12">
        <v>81.72</v>
      </c>
      <c r="M79" s="13">
        <f t="shared" si="2"/>
        <v>80.86</v>
      </c>
      <c r="N79" s="14" t="s">
        <v>25</v>
      </c>
    </row>
    <row r="80" ht="20" customHeight="1" spans="1:14">
      <c r="A80" s="9">
        <v>78</v>
      </c>
      <c r="B80" s="8" t="s">
        <v>15</v>
      </c>
      <c r="C80" s="8" t="s">
        <v>16</v>
      </c>
      <c r="D80" s="8" t="s">
        <v>134</v>
      </c>
      <c r="E80" s="8" t="s">
        <v>69</v>
      </c>
      <c r="F80" s="8">
        <v>1</v>
      </c>
      <c r="G80" s="8"/>
      <c r="H80" s="8" t="s">
        <v>144</v>
      </c>
      <c r="I80" s="8">
        <v>26204</v>
      </c>
      <c r="J80" s="11" t="s">
        <v>145</v>
      </c>
      <c r="K80" s="11">
        <v>87</v>
      </c>
      <c r="L80" s="12">
        <v>83.61</v>
      </c>
      <c r="M80" s="13">
        <f t="shared" si="2"/>
        <v>85.305</v>
      </c>
      <c r="N80" s="14" t="s">
        <v>21</v>
      </c>
    </row>
    <row r="81" ht="20" customHeight="1" spans="1:14">
      <c r="A81" s="7">
        <v>79</v>
      </c>
      <c r="B81" s="8" t="s">
        <v>15</v>
      </c>
      <c r="C81" s="8" t="s">
        <v>16</v>
      </c>
      <c r="D81" s="8" t="s">
        <v>134</v>
      </c>
      <c r="E81" s="8" t="s">
        <v>69</v>
      </c>
      <c r="F81" s="8">
        <v>1</v>
      </c>
      <c r="G81" s="8"/>
      <c r="H81" s="8" t="s">
        <v>144</v>
      </c>
      <c r="I81" s="8">
        <v>26184</v>
      </c>
      <c r="J81" s="11" t="s">
        <v>146</v>
      </c>
      <c r="K81" s="11">
        <v>86</v>
      </c>
      <c r="L81" s="12">
        <v>84.55</v>
      </c>
      <c r="M81" s="13">
        <f t="shared" si="2"/>
        <v>85.275</v>
      </c>
      <c r="N81" s="14" t="s">
        <v>25</v>
      </c>
    </row>
    <row r="82" ht="20" customHeight="1" spans="1:14">
      <c r="A82" s="9">
        <v>80</v>
      </c>
      <c r="B82" s="8" t="s">
        <v>15</v>
      </c>
      <c r="C82" s="8" t="s">
        <v>16</v>
      </c>
      <c r="D82" s="8" t="s">
        <v>134</v>
      </c>
      <c r="E82" s="8" t="s">
        <v>147</v>
      </c>
      <c r="F82" s="8">
        <v>1</v>
      </c>
      <c r="G82" s="8"/>
      <c r="H82" s="8" t="s">
        <v>148</v>
      </c>
      <c r="I82" s="8">
        <v>25245</v>
      </c>
      <c r="J82" s="11" t="s">
        <v>149</v>
      </c>
      <c r="K82" s="11">
        <v>83</v>
      </c>
      <c r="L82" s="12">
        <v>80.45</v>
      </c>
      <c r="M82" s="13">
        <f t="shared" si="2"/>
        <v>81.725</v>
      </c>
      <c r="N82" s="14" t="s">
        <v>25</v>
      </c>
    </row>
    <row r="83" ht="20" customHeight="1" spans="1:14">
      <c r="A83" s="7">
        <v>81</v>
      </c>
      <c r="B83" s="8" t="s">
        <v>15</v>
      </c>
      <c r="C83" s="8" t="s">
        <v>16</v>
      </c>
      <c r="D83" s="8" t="s">
        <v>134</v>
      </c>
      <c r="E83" s="8" t="s">
        <v>147</v>
      </c>
      <c r="F83" s="8">
        <v>1</v>
      </c>
      <c r="G83" s="8"/>
      <c r="H83" s="8" t="s">
        <v>148</v>
      </c>
      <c r="I83" s="8">
        <v>24336</v>
      </c>
      <c r="J83" s="11" t="s">
        <v>150</v>
      </c>
      <c r="K83" s="11">
        <v>83</v>
      </c>
      <c r="L83" s="12">
        <v>81.78</v>
      </c>
      <c r="M83" s="13">
        <f t="shared" si="2"/>
        <v>82.39</v>
      </c>
      <c r="N83" s="14" t="s">
        <v>25</v>
      </c>
    </row>
    <row r="84" ht="20" customHeight="1" spans="1:14">
      <c r="A84" s="9">
        <v>82</v>
      </c>
      <c r="B84" s="8" t="s">
        <v>15</v>
      </c>
      <c r="C84" s="8" t="s">
        <v>16</v>
      </c>
      <c r="D84" s="8" t="s">
        <v>134</v>
      </c>
      <c r="E84" s="8" t="s">
        <v>147</v>
      </c>
      <c r="F84" s="8">
        <v>1</v>
      </c>
      <c r="G84" s="8"/>
      <c r="H84" s="8" t="s">
        <v>148</v>
      </c>
      <c r="I84" s="8">
        <v>24331</v>
      </c>
      <c r="J84" s="11" t="s">
        <v>151</v>
      </c>
      <c r="K84" s="11">
        <v>83</v>
      </c>
      <c r="L84" s="12">
        <v>83.17</v>
      </c>
      <c r="M84" s="13">
        <f t="shared" si="2"/>
        <v>83.085</v>
      </c>
      <c r="N84" s="14" t="s">
        <v>21</v>
      </c>
    </row>
    <row r="85" ht="20" customHeight="1" spans="1:14">
      <c r="A85" s="7">
        <v>83</v>
      </c>
      <c r="B85" s="8" t="s">
        <v>15</v>
      </c>
      <c r="C85" s="8" t="s">
        <v>16</v>
      </c>
      <c r="D85" s="8" t="s">
        <v>152</v>
      </c>
      <c r="E85" s="8" t="s">
        <v>153</v>
      </c>
      <c r="F85" s="8">
        <v>1</v>
      </c>
      <c r="G85" s="8"/>
      <c r="H85" s="8" t="s">
        <v>154</v>
      </c>
      <c r="I85" s="8">
        <v>26149</v>
      </c>
      <c r="J85" s="11" t="s">
        <v>155</v>
      </c>
      <c r="K85" s="11">
        <v>69</v>
      </c>
      <c r="L85" s="12">
        <v>84.57</v>
      </c>
      <c r="M85" s="13">
        <f t="shared" si="2"/>
        <v>76.785</v>
      </c>
      <c r="N85" s="14" t="s">
        <v>21</v>
      </c>
    </row>
    <row r="86" ht="20" customHeight="1" spans="1:14">
      <c r="A86" s="9">
        <v>84</v>
      </c>
      <c r="B86" s="8" t="s">
        <v>15</v>
      </c>
      <c r="C86" s="8" t="s">
        <v>16</v>
      </c>
      <c r="D86" s="8" t="s">
        <v>152</v>
      </c>
      <c r="E86" s="8" t="s">
        <v>69</v>
      </c>
      <c r="F86" s="8">
        <v>1</v>
      </c>
      <c r="G86" s="8"/>
      <c r="H86" s="8" t="s">
        <v>156</v>
      </c>
      <c r="I86" s="8">
        <v>26206</v>
      </c>
      <c r="J86" s="11" t="s">
        <v>157</v>
      </c>
      <c r="K86" s="11">
        <v>92</v>
      </c>
      <c r="L86" s="12">
        <v>83.23</v>
      </c>
      <c r="M86" s="13">
        <f t="shared" si="2"/>
        <v>87.615</v>
      </c>
      <c r="N86" s="14" t="s">
        <v>21</v>
      </c>
    </row>
    <row r="87" ht="20" customHeight="1" spans="1:14">
      <c r="A87" s="7">
        <v>85</v>
      </c>
      <c r="B87" s="8" t="s">
        <v>15</v>
      </c>
      <c r="C87" s="8" t="s">
        <v>16</v>
      </c>
      <c r="D87" s="8" t="s">
        <v>152</v>
      </c>
      <c r="E87" s="8" t="s">
        <v>69</v>
      </c>
      <c r="F87" s="8">
        <v>1</v>
      </c>
      <c r="G87" s="8"/>
      <c r="H87" s="8" t="s">
        <v>156</v>
      </c>
      <c r="I87" s="8">
        <v>26217</v>
      </c>
      <c r="J87" s="11" t="s">
        <v>158</v>
      </c>
      <c r="K87" s="11">
        <v>76</v>
      </c>
      <c r="L87" s="12">
        <v>82.81</v>
      </c>
      <c r="M87" s="13">
        <f t="shared" si="2"/>
        <v>79.405</v>
      </c>
      <c r="N87" s="14" t="s">
        <v>25</v>
      </c>
    </row>
    <row r="88" ht="20" customHeight="1" spans="1:14">
      <c r="A88" s="9">
        <v>86</v>
      </c>
      <c r="B88" s="8" t="s">
        <v>15</v>
      </c>
      <c r="C88" s="8" t="s">
        <v>16</v>
      </c>
      <c r="D88" s="8" t="s">
        <v>152</v>
      </c>
      <c r="E88" s="8" t="s">
        <v>159</v>
      </c>
      <c r="F88" s="8">
        <v>1</v>
      </c>
      <c r="G88" s="8"/>
      <c r="H88" s="8" t="s">
        <v>160</v>
      </c>
      <c r="I88" s="8">
        <v>26248</v>
      </c>
      <c r="J88" s="11" t="s">
        <v>161</v>
      </c>
      <c r="K88" s="11">
        <v>81</v>
      </c>
      <c r="L88" s="12">
        <v>82.68</v>
      </c>
      <c r="M88" s="13">
        <f t="shared" si="2"/>
        <v>81.84</v>
      </c>
      <c r="N88" s="14" t="s">
        <v>21</v>
      </c>
    </row>
    <row r="89" ht="20" customHeight="1" spans="1:14">
      <c r="A89" s="7">
        <v>87</v>
      </c>
      <c r="B89" s="8" t="s">
        <v>15</v>
      </c>
      <c r="C89" s="8" t="s">
        <v>16</v>
      </c>
      <c r="D89" s="8" t="s">
        <v>152</v>
      </c>
      <c r="E89" s="8" t="s">
        <v>159</v>
      </c>
      <c r="F89" s="8">
        <v>1</v>
      </c>
      <c r="G89" s="8"/>
      <c r="H89" s="8" t="s">
        <v>160</v>
      </c>
      <c r="I89" s="8">
        <v>26250</v>
      </c>
      <c r="J89" s="11" t="s">
        <v>162</v>
      </c>
      <c r="K89" s="11">
        <v>71</v>
      </c>
      <c r="L89" s="12">
        <v>80.29</v>
      </c>
      <c r="M89" s="13">
        <f t="shared" si="2"/>
        <v>75.645</v>
      </c>
      <c r="N89" s="14" t="s">
        <v>25</v>
      </c>
    </row>
    <row r="90" ht="20" customHeight="1" spans="1:14">
      <c r="A90" s="9">
        <v>88</v>
      </c>
      <c r="B90" s="8" t="s">
        <v>15</v>
      </c>
      <c r="C90" s="8" t="s">
        <v>16</v>
      </c>
      <c r="D90" s="8" t="s">
        <v>152</v>
      </c>
      <c r="E90" s="8" t="s">
        <v>88</v>
      </c>
      <c r="F90" s="8">
        <v>1</v>
      </c>
      <c r="G90" s="8"/>
      <c r="H90" s="8" t="s">
        <v>163</v>
      </c>
      <c r="I90" s="8">
        <v>26267</v>
      </c>
      <c r="J90" s="11" t="s">
        <v>164</v>
      </c>
      <c r="K90" s="11">
        <v>79</v>
      </c>
      <c r="L90" s="12">
        <v>80.4</v>
      </c>
      <c r="M90" s="13">
        <f t="shared" si="2"/>
        <v>79.7</v>
      </c>
      <c r="N90" s="14" t="s">
        <v>25</v>
      </c>
    </row>
    <row r="91" ht="20" customHeight="1" spans="1:14">
      <c r="A91" s="7">
        <v>89</v>
      </c>
      <c r="B91" s="8" t="s">
        <v>15</v>
      </c>
      <c r="C91" s="8" t="s">
        <v>16</v>
      </c>
      <c r="D91" s="8" t="s">
        <v>152</v>
      </c>
      <c r="E91" s="8" t="s">
        <v>88</v>
      </c>
      <c r="F91" s="8">
        <v>1</v>
      </c>
      <c r="G91" s="8"/>
      <c r="H91" s="8" t="s">
        <v>163</v>
      </c>
      <c r="I91" s="8">
        <v>27328</v>
      </c>
      <c r="J91" s="11" t="s">
        <v>165</v>
      </c>
      <c r="K91" s="11">
        <v>77</v>
      </c>
      <c r="L91" s="12">
        <v>83.11</v>
      </c>
      <c r="M91" s="13">
        <f t="shared" si="2"/>
        <v>80.055</v>
      </c>
      <c r="N91" s="14" t="s">
        <v>21</v>
      </c>
    </row>
    <row r="92" ht="20" customHeight="1" spans="1:14">
      <c r="A92" s="9">
        <v>90</v>
      </c>
      <c r="B92" s="8" t="s">
        <v>15</v>
      </c>
      <c r="C92" s="8" t="s">
        <v>16</v>
      </c>
      <c r="D92" s="8" t="s">
        <v>152</v>
      </c>
      <c r="E92" s="8" t="s">
        <v>51</v>
      </c>
      <c r="F92" s="8">
        <v>1</v>
      </c>
      <c r="G92" s="8"/>
      <c r="H92" s="8" t="s">
        <v>166</v>
      </c>
      <c r="I92" s="8">
        <v>27351</v>
      </c>
      <c r="J92" s="11" t="s">
        <v>167</v>
      </c>
      <c r="K92" s="11">
        <v>90</v>
      </c>
      <c r="L92" s="12">
        <v>82.58</v>
      </c>
      <c r="M92" s="13">
        <f t="shared" si="2"/>
        <v>86.29</v>
      </c>
      <c r="N92" s="14" t="s">
        <v>21</v>
      </c>
    </row>
    <row r="93" ht="20" customHeight="1" spans="1:14">
      <c r="A93" s="7">
        <v>91</v>
      </c>
      <c r="B93" s="8" t="s">
        <v>15</v>
      </c>
      <c r="C93" s="8" t="s">
        <v>16</v>
      </c>
      <c r="D93" s="8" t="s">
        <v>152</v>
      </c>
      <c r="E93" s="8" t="s">
        <v>51</v>
      </c>
      <c r="F93" s="8">
        <v>1</v>
      </c>
      <c r="G93" s="8"/>
      <c r="H93" s="8" t="s">
        <v>166</v>
      </c>
      <c r="I93" s="8">
        <v>24202</v>
      </c>
      <c r="J93" s="11" t="s">
        <v>168</v>
      </c>
      <c r="K93" s="11">
        <v>87</v>
      </c>
      <c r="L93" s="12">
        <v>82.05</v>
      </c>
      <c r="M93" s="13">
        <f t="shared" si="2"/>
        <v>84.525</v>
      </c>
      <c r="N93" s="14" t="s">
        <v>25</v>
      </c>
    </row>
  </sheetData>
  <autoFilter ref="A2:N93">
    <extLst/>
  </autoFilter>
  <sortState ref="A22:Q33">
    <sortCondition ref="A22:A33"/>
  </sortState>
  <mergeCells count="1">
    <mergeCell ref="A1:N1"/>
  </mergeCells>
  <pageMargins left="0.109722222222222" right="0.109722222222222" top="0.357638888888889" bottom="0.357638888888889"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道</cp:lastModifiedBy>
  <dcterms:created xsi:type="dcterms:W3CDTF">2020-06-19T01:12:00Z</dcterms:created>
  <dcterms:modified xsi:type="dcterms:W3CDTF">2020-06-20T08:28:54Z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